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state="hidden"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<sst xmlns="http://schemas.openxmlformats.org/spreadsheetml/2006/main" count="1012" uniqueCount="384">
  <si>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</si>
  <si>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</si>
  <si>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</si>
  <si>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</si>
  <si>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</si>
  <si>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</si>
  <si>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</si>
  <si>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</si>
  <si>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</si>
  <si>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</si>
  <si>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</si>
  <si>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</si>
  <si>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</si>
  <si>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</si>
  <si>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</si>
  <si>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</si>
  <si>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</si>
  <si>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</si>
  <si>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</si>
  <si>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</si>
  <si>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</si>
  <si>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</si>
  <si>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</si>
  <si>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</si>
  <si>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</si>
  <si>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</si>
  <si>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</si>
  <si>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</si>
  <si>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</si>
  <si>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</si>
  <si>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</si>
  <si>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</si>
  <si>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</si>
  <si>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</si>
  <si>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</si>
  <si>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</si>
  <si>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</si>
  <si>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</si>
  <si>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</si>
  <si>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</si>
  <si>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</si>
  <si>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</si>
  <si>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</si>
  <si>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</si>
  <si>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</si>
  <si>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</si>
  <si>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</si>
  <si>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</si>
  <si>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</si>
  <si>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</si>
  <si>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</si>
  <si>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</si>
  <si>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</si>
  <si>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</si>
  <si>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</si>
  <si>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</si>
  <si>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</si>
  <si>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</si>
  <si>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</si>
  <si>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</si>
  <si>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</si>
  <si>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</si>
  <si>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</si>
  <si>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</si>
  <si>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</si>
  <si>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</si>
  <si>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</si>
  <si>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</si>
  <si>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</si>
  <si>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</si>
  <si>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</si>
  <si>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</si>
  <si>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</si>
  <si>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</si>
  <si>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</si>
  <si>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</si>
  <si>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</si>
  <si>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</si>
  <si>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</si>
  <si>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</si>
  <si>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</si>
  <si>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</si>
  <si>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</si>
  <si>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</si>
  <si>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</si>
  <si>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</si>
  <si>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</si>
  <si>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</si>
  <si>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</si>
  <si>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</si>
  <si>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</si>
  <si>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</si>
  <si>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</si>
  <si>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</si>
  <si>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</si>
  <si>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</si>
  <si>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</si>
  <si>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</si>
  <si>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</si>
  <si>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</si>
  <si>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</si>
  <si>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</si>
  <si>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</si>
  <si>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</si>
  <si>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</si>
  <si>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</si>
  <si>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</si>
  <si>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</si>
  <si>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</si>
  <si>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</si>
  <si>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</si>
  <si>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</si>
  <si>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</si>
  <si>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</si>
  <si>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</si>
  <si>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</si>
  <si>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</si>
  <si>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</si>
  <si>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</si>
  <si>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</si>
  <si>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</si>
  <si>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</si>
  <si>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</si>
  <si>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</si>
  <si>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</si>
  <si>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</si>
  <si>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</si>
  <si>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</si>
  <si>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</si>
  <si>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</si>
  <si>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</si>
  <si>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</si>
  <si>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</si>
  <si>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</si>
  <si>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</si>
  <si>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</si>
  <si>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</si>
  <si>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</si>
  <si>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</si>
  <si>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</si>
  <si>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</si>
  <si>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</si>
  <si>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</si>
  <si>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</si>
  <si>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</si>
  <si>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</si>
  <si>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</si>
  <si>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</si>
  <si>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</si>
  <si>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</si>
  <si>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</si>
  <si>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</si>
  <si>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</si>
  <si>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</si>
  <si>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</si>
  <si>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</si>
  <si>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</si>
  <si>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</si>
  <si>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</si>
  <si>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</si>
  <si>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</si>
  <si>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</si>
  <si>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</si>
  <si>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</si>
  <si>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</si>
  <si>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</si>
  <si>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</si>
  <si>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</si>
  <si>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</si>
  <si>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</si>
  <si>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</si>
  <si>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</si>
  <si>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</si>
  <si>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</si>
  <si>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</si>
  <si>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</si>
  <si>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</si>
  <si>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</si>
  <si>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</si>
  <si>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</si>
  <si>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</si>
  <si>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</si>
  <si>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</si>
  <si>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</si>
  <si>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</si>
  <si>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</si>
  <si>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</si>
  <si>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</si>
  <si>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</si>
  <si>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</si>
  <si>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</si>
  <si>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</si>
  <si>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</si>
  <si>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</si>
  <si>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</si>
  <si>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</si>
  <si>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</si>
  <si>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</si>
  <si>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</si>
  <si>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</si>
  <si>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</si>
  <si>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</si>
  <si>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</si>
  <si>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</si>
  <si>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</si>
  <si>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</si>
  <si>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</si>
  <si>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</si>
  <si>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</si>
  <si>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</si>
  <si>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</si>
  <si>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</si>
  <si>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</si>
  <si>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</si>
  <si>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</si>
  <si>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</si>
  <si>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</si>
  <si>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</si>
  <si>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</si>
  <si>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</si>
  <si>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</si>
  <si>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</si>
  <si>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</si>
  <si>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</si>
  <si>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</si>
  <si>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</si>
  <si>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</si>
  <si>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</si>
  <si>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</si>
  <si>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</si>
  <si>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</si>
  <si>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</si>
  <si>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</si>
  <si>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</si>
  <si>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</si>
  <si>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</si>
  <si>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</si>
  <si>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</si>
  <si>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</si>
  <si>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</si>
  <si>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</si>
  <si>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</si>
  <si>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</si>
  <si>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</si>
  <si>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</si>
  <si>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</si>
  <si>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</si>
  <si>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</si>
  <si>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</si>
  <si>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</si>
  <si>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</si>
  <si>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</si>
  <si>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</si>
  <si>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</si>
  <si>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</si>
  <si>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</si>
  <si>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</si>
  <si>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</si>
  <si>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</si>
  <si>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</si>
  <si>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</si>
  <si>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</si>
  <si>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</si>
  <si>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</si>
  <si>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</si>
  <si>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</si>
  <si>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</si>
  <si>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</si>
  <si>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</si>
  <si>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</si>
  <si>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</si>
  <si>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</si>
  <si>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</si>
  <si>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</si>
  <si>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</si>
  <si>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</si>
  <si>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</si>
  <si>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</si>
  <si>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</si>
  <si>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</si>
  <si>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</si>
  <si>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</si>
  <si>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</si>
  <si>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</si>
  <si>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</si>
  <si>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</si>
  <si>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</si>
  <si>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</si>
  <si>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</si>
  <si>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</si>
  <si>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</si>
  <si>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</si>
  <si>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</si>
  <si>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</si>
  <si>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</si>
  <si>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</si>
  <si>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</si>
  <si>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</si>
  <si>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</si>
  <si>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</si>
  <si>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</si>
  <si>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</si>
  <si>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</si>
  <si>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</si>
  <si>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</si>
  <si>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</si>
  <si>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</si>
  <si>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</si>
  <si>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</si>
  <si>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</si>
  <si>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</si>
  <si>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</si>
  <si>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</si>
  <si>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</si>
  <si>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</si>
  <si>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</si>
  <si>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</si>
  <si>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</si>
  <si>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</si>
  <si>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</si>
  <si>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</si>
  <si>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</si>
  <si>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</si>
  <si>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</si>
  <si>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</si>
  <si>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</si>
  <si>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</si>
  <si>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</si>
  <si>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</si>
  <si>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</si>
  <si>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</si>
  <si>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</si>
  <si>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</si>
  <si>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</si>
  <si>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</si>
  <si>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</si>
  <si>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</si>
  <si>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</si>
  <si>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</si>
  <si>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</si>
  <si>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</si>
  <si>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</si>
  <si>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</si>
  <si>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</si>
  <si>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</si>
  <si>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</si>
  <si>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</si>
  <si>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</si>
  <si>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</si>
  <si>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</si>
  <si>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</si>
  <si>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</si>
  <si>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</si>
  <si>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</si>
  <si>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</si>
  <si>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</si>
  <si>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</si>
  <si>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</si>
  <si>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</si>
  <si>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</si>
  <si>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</si>
  <si>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</si>
  <si>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</si>
  <si>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</si>
  <si>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</si>
  <si>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</si>
  <si>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</si>
  <si>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</si>
  <si>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</si>
  <si>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</si>
  <si>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</si>
  <si>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</si>
  <si>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</si>
  <si>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</si>
  <si>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Hậu Giang, ngày 05 tháng 9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</si>
  <si>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</si>
  <si>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</si>
  <si>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11 tháng / năm 2016</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</si>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</sst>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7">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22" xfId="0" applyFill="1" applyBorder="1" applyAlignment="1">
      <alignment/>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43"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0" fillId="35" borderId="17" xfId="0" applyNumberFormat="1" applyFont="1" applyFill="1" applyBorder="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9" fillId="0" borderId="0" xfId="57" applyFont="1" applyBorder="1" applyAlignment="1">
      <alignment horizontal="left"/>
      <protection/>
    </xf>
    <xf numFmtId="0" fontId="1" fillId="0" borderId="0" xfId="57" applyFont="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9" fillId="0" borderId="0" xfId="57" applyFont="1" applyAlignment="1">
      <alignment horizontal="left"/>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8" t="s">
        <v>0</v>
      </c>
      <c r="B1" s="418"/>
      <c r="C1" s="1"/>
      <c r="D1" s="419" t="s">
        <v>1</v>
      </c>
      <c r="E1" s="419"/>
      <c r="F1" s="419"/>
      <c r="G1" s="419"/>
      <c r="H1" s="419"/>
      <c r="I1" s="419"/>
      <c r="J1" s="419"/>
      <c r="K1" s="419"/>
      <c r="L1" s="420" t="s">
        <v>2</v>
      </c>
      <c r="M1" s="421"/>
      <c r="N1" s="421"/>
    </row>
    <row r="2" spans="1:16" ht="16.5" customHeight="1">
      <c r="A2" s="1" t="s">
        <v>3</v>
      </c>
      <c r="B2" s="1"/>
      <c r="C2" s="1"/>
      <c r="D2" s="419" t="s">
        <v>4</v>
      </c>
      <c r="E2" s="419"/>
      <c r="F2" s="419"/>
      <c r="G2" s="419"/>
      <c r="H2" s="419"/>
      <c r="I2" s="419"/>
      <c r="J2" s="419"/>
      <c r="K2" s="419"/>
      <c r="L2" s="416" t="s">
        <v>5</v>
      </c>
      <c r="M2" s="416"/>
      <c r="N2" s="416"/>
      <c r="P2" s="3"/>
    </row>
    <row r="3" spans="1:16" ht="16.5" customHeight="1">
      <c r="A3" s="1" t="s">
        <v>6</v>
      </c>
      <c r="B3" s="1"/>
      <c r="C3" s="4"/>
      <c r="D3" s="422" t="s">
        <v>7</v>
      </c>
      <c r="E3" s="422"/>
      <c r="F3" s="422"/>
      <c r="G3" s="422"/>
      <c r="H3" s="422"/>
      <c r="I3" s="422"/>
      <c r="J3" s="422"/>
      <c r="K3" s="422"/>
      <c r="L3" s="420" t="s">
        <v>8</v>
      </c>
      <c r="M3" s="421"/>
      <c r="N3" s="421"/>
      <c r="P3" s="5"/>
    </row>
    <row r="4" spans="1:16" ht="16.5" customHeight="1">
      <c r="A4" s="6" t="s">
        <v>9</v>
      </c>
      <c r="B4" s="6"/>
      <c r="C4" s="7"/>
      <c r="D4" s="8"/>
      <c r="E4" s="8"/>
      <c r="F4" s="7"/>
      <c r="G4" s="9"/>
      <c r="H4" s="9"/>
      <c r="I4" s="9"/>
      <c r="J4" s="7"/>
      <c r="K4" s="8"/>
      <c r="L4" s="416" t="s">
        <v>10</v>
      </c>
      <c r="M4" s="416"/>
      <c r="N4" s="416"/>
      <c r="P4" s="5"/>
    </row>
    <row r="5" spans="1:16" ht="16.5" customHeight="1">
      <c r="A5" s="10"/>
      <c r="B5" s="7"/>
      <c r="C5" s="7"/>
      <c r="D5" s="7"/>
      <c r="E5" s="7"/>
      <c r="F5" s="11"/>
      <c r="G5" s="12"/>
      <c r="H5" s="12"/>
      <c r="I5" s="12"/>
      <c r="J5" s="11"/>
      <c r="K5" s="13"/>
      <c r="L5" s="417" t="s">
        <v>11</v>
      </c>
      <c r="M5" s="417"/>
      <c r="N5" s="417"/>
      <c r="P5" s="5"/>
    </row>
    <row r="6" spans="1:16" ht="18.75" customHeight="1">
      <c r="A6" s="423" t="s">
        <v>12</v>
      </c>
      <c r="B6" s="424"/>
      <c r="C6" s="429" t="s">
        <v>13</v>
      </c>
      <c r="D6" s="431" t="s">
        <v>14</v>
      </c>
      <c r="E6" s="432"/>
      <c r="F6" s="432"/>
      <c r="G6" s="432"/>
      <c r="H6" s="432"/>
      <c r="I6" s="432"/>
      <c r="J6" s="432"/>
      <c r="K6" s="432"/>
      <c r="L6" s="432"/>
      <c r="M6" s="432"/>
      <c r="N6" s="433"/>
      <c r="P6" s="5"/>
    </row>
    <row r="7" spans="1:16" ht="20.25" customHeight="1">
      <c r="A7" s="425"/>
      <c r="B7" s="426"/>
      <c r="C7" s="430"/>
      <c r="D7" s="434" t="s">
        <v>15</v>
      </c>
      <c r="E7" s="436" t="s">
        <v>16</v>
      </c>
      <c r="F7" s="437"/>
      <c r="G7" s="438"/>
      <c r="H7" s="439" t="s">
        <v>17</v>
      </c>
      <c r="I7" s="439" t="s">
        <v>18</v>
      </c>
      <c r="J7" s="439" t="s">
        <v>19</v>
      </c>
      <c r="K7" s="439" t="s">
        <v>20</v>
      </c>
      <c r="L7" s="439" t="s">
        <v>21</v>
      </c>
      <c r="M7" s="439" t="s">
        <v>22</v>
      </c>
      <c r="N7" s="439" t="s">
        <v>23</v>
      </c>
      <c r="O7" s="5"/>
      <c r="P7" s="5"/>
    </row>
    <row r="8" spans="1:16" ht="21" customHeight="1">
      <c r="A8" s="425"/>
      <c r="B8" s="426"/>
      <c r="C8" s="430"/>
      <c r="D8" s="434"/>
      <c r="E8" s="441" t="s">
        <v>24</v>
      </c>
      <c r="F8" s="442" t="s">
        <v>25</v>
      </c>
      <c r="G8" s="443"/>
      <c r="H8" s="439"/>
      <c r="I8" s="439"/>
      <c r="J8" s="439"/>
      <c r="K8" s="439"/>
      <c r="L8" s="439"/>
      <c r="M8" s="439"/>
      <c r="N8" s="439"/>
      <c r="O8" s="444"/>
      <c r="P8" s="444"/>
    </row>
    <row r="9" spans="1:16" ht="39.75" customHeight="1">
      <c r="A9" s="427"/>
      <c r="B9" s="428"/>
      <c r="C9" s="430"/>
      <c r="D9" s="435"/>
      <c r="E9" s="440"/>
      <c r="F9" s="14" t="s">
        <v>26</v>
      </c>
      <c r="G9" s="16" t="s">
        <v>27</v>
      </c>
      <c r="H9" s="440"/>
      <c r="I9" s="440"/>
      <c r="J9" s="440"/>
      <c r="K9" s="440"/>
      <c r="L9" s="440"/>
      <c r="M9" s="440"/>
      <c r="N9" s="440"/>
      <c r="O9" s="15"/>
      <c r="P9" s="15"/>
    </row>
    <row r="10" spans="1:16" s="19" customFormat="1" ht="11.25" customHeight="1">
      <c r="A10" s="445" t="s">
        <v>28</v>
      </c>
      <c r="B10" s="446"/>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7"/>
      <c r="K28" s="447"/>
      <c r="L28" s="447"/>
      <c r="M28" s="447"/>
    </row>
    <row r="29" spans="1:13" s="5" customFormat="1" ht="21.75" customHeight="1">
      <c r="A29" s="42"/>
      <c r="B29" s="43"/>
      <c r="C29" s="13"/>
      <c r="D29" s="13"/>
      <c r="E29" s="13"/>
      <c r="F29" s="13"/>
      <c r="G29" s="13"/>
      <c r="H29" s="13"/>
      <c r="I29" s="448"/>
      <c r="J29" s="448"/>
      <c r="K29" s="448"/>
      <c r="L29" s="448"/>
      <c r="M29" s="448"/>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49"/>
      <c r="J32" s="449"/>
    </row>
    <row r="33" spans="1:10" s="5" customFormat="1" ht="21.75" customHeight="1">
      <c r="A33" s="46"/>
      <c r="B33" s="18"/>
      <c r="C33" s="44"/>
      <c r="D33" s="44" t="s">
        <v>59</v>
      </c>
      <c r="E33" s="44"/>
      <c r="I33" s="448"/>
      <c r="J33" s="448"/>
    </row>
    <row r="34" s="5" customFormat="1" ht="19.5" customHeight="1">
      <c r="A34" s="47"/>
    </row>
    <row r="35" spans="1:13" ht="24" customHeight="1">
      <c r="A35" s="450"/>
      <c r="B35" s="450"/>
      <c r="C35" s="5"/>
      <c r="D35" s="5"/>
      <c r="E35" s="5"/>
      <c r="F35" s="5"/>
      <c r="G35" s="5"/>
      <c r="H35" s="5"/>
      <c r="I35" s="450"/>
      <c r="J35" s="450"/>
      <c r="K35" s="5"/>
      <c r="L35" s="5"/>
      <c r="M35" s="5"/>
    </row>
    <row r="36" spans="1:13" ht="17.25" customHeight="1">
      <c r="A36" s="444"/>
      <c r="B36" s="444"/>
      <c r="C36" s="5"/>
      <c r="D36" s="5"/>
      <c r="E36" s="5"/>
      <c r="F36" s="5"/>
      <c r="G36" s="5"/>
      <c r="H36" s="5"/>
      <c r="I36" s="444"/>
      <c r="J36" s="444"/>
      <c r="K36" s="5"/>
      <c r="L36" s="5"/>
      <c r="M36" s="5"/>
    </row>
    <row r="37" spans="1:13" ht="17.25" customHeight="1">
      <c r="A37" s="444"/>
      <c r="B37" s="444"/>
      <c r="C37" s="5"/>
      <c r="D37" s="5"/>
      <c r="E37" s="5"/>
      <c r="F37" s="5"/>
      <c r="G37" s="5"/>
      <c r="H37" s="5"/>
      <c r="I37" s="444"/>
      <c r="J37" s="444"/>
      <c r="K37" s="5"/>
      <c r="L37" s="5"/>
      <c r="M37" s="5"/>
    </row>
    <row r="38" spans="1:13" ht="17.25" customHeight="1">
      <c r="A38" s="444"/>
      <c r="B38" s="444"/>
      <c r="C38" s="5"/>
      <c r="D38" s="5"/>
      <c r="E38" s="5"/>
      <c r="F38" s="5"/>
      <c r="G38" s="5"/>
      <c r="H38" s="5"/>
      <c r="I38" s="444"/>
      <c r="J38" s="444"/>
      <c r="K38" s="5"/>
      <c r="L38" s="5"/>
      <c r="M38" s="5"/>
    </row>
    <row r="39" spans="1:13" ht="17.25" customHeight="1">
      <c r="A39" s="444"/>
      <c r="B39" s="444"/>
      <c r="C39" s="5"/>
      <c r="D39" s="5"/>
      <c r="E39" s="5"/>
      <c r="F39" s="5"/>
      <c r="G39" s="5"/>
      <c r="H39" s="5"/>
      <c r="I39" s="444"/>
      <c r="J39" s="444"/>
      <c r="K39" s="5"/>
      <c r="L39" s="5"/>
      <c r="M39" s="5"/>
    </row>
    <row r="40" spans="1:13" ht="15">
      <c r="A40" s="47"/>
      <c r="B40" s="5"/>
      <c r="C40" s="5"/>
      <c r="D40" s="5"/>
      <c r="E40" s="5"/>
      <c r="F40" s="5"/>
      <c r="G40" s="5"/>
      <c r="H40" s="5"/>
      <c r="I40" s="444"/>
      <c r="J40" s="444"/>
      <c r="K40" s="5"/>
      <c r="L40" s="5"/>
      <c r="M40" s="5"/>
    </row>
    <row r="41" spans="1:13" ht="15">
      <c r="A41" s="47"/>
      <c r="B41" s="5"/>
      <c r="C41" s="5"/>
      <c r="D41" s="5"/>
      <c r="E41" s="5"/>
      <c r="F41" s="5"/>
      <c r="G41" s="5"/>
      <c r="H41" s="5"/>
      <c r="I41" s="15"/>
      <c r="J41" s="15"/>
      <c r="K41" s="5"/>
      <c r="L41" s="5"/>
      <c r="M41" s="5"/>
    </row>
    <row r="42" spans="1:13" ht="15">
      <c r="A42" s="47"/>
      <c r="B42" s="450"/>
      <c r="C42" s="450"/>
      <c r="D42" s="450"/>
      <c r="E42" s="450"/>
      <c r="F42" s="450"/>
      <c r="G42" s="48"/>
      <c r="H42" s="48"/>
      <c r="I42" s="5"/>
      <c r="J42" s="5"/>
      <c r="K42" s="5"/>
      <c r="L42" s="5"/>
      <c r="M42" s="5"/>
    </row>
    <row r="43" spans="1:13" ht="15.75">
      <c r="A43" s="47"/>
      <c r="B43" s="444"/>
      <c r="C43" s="444"/>
      <c r="D43" s="444"/>
      <c r="E43" s="444"/>
      <c r="F43" s="444"/>
      <c r="G43" s="15"/>
      <c r="H43" s="15"/>
      <c r="I43" s="5"/>
      <c r="J43" s="5"/>
      <c r="K43" s="49"/>
      <c r="L43" s="49"/>
      <c r="M43" s="49"/>
    </row>
    <row r="44" spans="1:13" ht="15">
      <c r="A44" s="47"/>
      <c r="B44" s="444"/>
      <c r="C44" s="444"/>
      <c r="D44" s="444"/>
      <c r="E44" s="444"/>
      <c r="F44" s="444"/>
      <c r="G44" s="15"/>
      <c r="H44" s="15"/>
      <c r="I44" s="5"/>
      <c r="J44" s="5"/>
      <c r="K44" s="5"/>
      <c r="L44" s="5"/>
      <c r="M44" s="5"/>
    </row>
    <row r="45" spans="1:13" ht="15">
      <c r="A45" s="47"/>
      <c r="B45" s="444"/>
      <c r="C45" s="444"/>
      <c r="D45" s="444"/>
      <c r="E45" s="444"/>
      <c r="F45" s="444"/>
      <c r="G45" s="15"/>
      <c r="H45" s="15"/>
      <c r="I45" s="5"/>
      <c r="J45" s="5"/>
      <c r="K45" s="5"/>
      <c r="L45" s="5"/>
      <c r="M45" s="5"/>
    </row>
    <row r="46" spans="1:13" ht="15">
      <c r="A46" s="47"/>
      <c r="B46" s="444"/>
      <c r="C46" s="444"/>
      <c r="D46" s="444"/>
      <c r="E46" s="444"/>
      <c r="F46" s="444"/>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7">
      <selection activeCell="U22" sqref="U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5" t="s">
        <v>178</v>
      </c>
      <c r="E1" s="495"/>
      <c r="F1" s="495"/>
      <c r="G1" s="495"/>
      <c r="H1" s="495"/>
      <c r="I1" s="495"/>
      <c r="J1" s="495"/>
      <c r="K1" s="495"/>
      <c r="L1" s="495"/>
      <c r="M1" s="495"/>
      <c r="N1" s="495"/>
      <c r="O1" s="547" t="s">
        <v>179</v>
      </c>
      <c r="P1" s="547"/>
      <c r="Q1" s="547"/>
      <c r="R1" s="547"/>
      <c r="S1" s="547"/>
      <c r="T1" s="216"/>
    </row>
    <row r="2" spans="1:20" ht="17.25" customHeight="1">
      <c r="A2" s="548" t="s">
        <v>3</v>
      </c>
      <c r="B2" s="548"/>
      <c r="C2" s="548"/>
      <c r="D2" s="494" t="s">
        <v>180</v>
      </c>
      <c r="E2" s="494"/>
      <c r="F2" s="494"/>
      <c r="G2" s="494"/>
      <c r="H2" s="494"/>
      <c r="I2" s="494"/>
      <c r="J2" s="494"/>
      <c r="K2" s="494"/>
      <c r="L2" s="494"/>
      <c r="M2" s="494"/>
      <c r="N2" s="494"/>
      <c r="O2" s="549" t="s">
        <v>5</v>
      </c>
      <c r="P2" s="549"/>
      <c r="Q2" s="549"/>
      <c r="R2" s="549"/>
      <c r="S2" s="549"/>
      <c r="T2" s="220"/>
    </row>
    <row r="3" spans="1:20" ht="15" customHeight="1">
      <c r="A3" s="173" t="s">
        <v>6</v>
      </c>
      <c r="B3" s="173"/>
      <c r="C3" s="173"/>
      <c r="D3" s="550" t="str">
        <f>Sheet1!B3</f>
        <v>11 tháng / năm 2016</v>
      </c>
      <c r="E3" s="550"/>
      <c r="F3" s="550"/>
      <c r="G3" s="550"/>
      <c r="H3" s="550"/>
      <c r="I3" s="550"/>
      <c r="J3" s="550"/>
      <c r="K3" s="550"/>
      <c r="L3" s="550"/>
      <c r="M3" s="550"/>
      <c r="N3" s="550"/>
      <c r="O3" s="547" t="s">
        <v>181</v>
      </c>
      <c r="P3" s="547"/>
      <c r="Q3" s="547"/>
      <c r="R3" s="547"/>
      <c r="S3" s="547"/>
      <c r="T3" s="216"/>
    </row>
    <row r="4" spans="1:20" ht="14.25" customHeight="1">
      <c r="A4" s="173" t="s">
        <v>182</v>
      </c>
      <c r="B4" s="173"/>
      <c r="C4" s="173"/>
      <c r="D4" s="550"/>
      <c r="E4" s="550"/>
      <c r="F4" s="550"/>
      <c r="G4" s="550"/>
      <c r="H4" s="550"/>
      <c r="I4" s="550"/>
      <c r="J4" s="550"/>
      <c r="K4" s="550"/>
      <c r="L4" s="550"/>
      <c r="M4" s="550"/>
      <c r="N4" s="550"/>
      <c r="O4" s="549" t="s">
        <v>10</v>
      </c>
      <c r="P4" s="549"/>
      <c r="Q4" s="549"/>
      <c r="R4" s="549"/>
      <c r="S4" s="549"/>
      <c r="T4" s="220"/>
    </row>
    <row r="5" spans="2:19" ht="12.75" customHeight="1">
      <c r="B5" s="221"/>
      <c r="C5" s="221"/>
      <c r="P5" s="389" t="s">
        <v>183</v>
      </c>
      <c r="R5" s="222"/>
      <c r="S5" s="222"/>
    </row>
    <row r="6" spans="1:19" ht="22.5" customHeight="1">
      <c r="A6" s="519" t="s">
        <v>184</v>
      </c>
      <c r="B6" s="520"/>
      <c r="C6" s="551" t="s">
        <v>185</v>
      </c>
      <c r="D6" s="552"/>
      <c r="E6" s="553"/>
      <c r="F6" s="554" t="s">
        <v>34</v>
      </c>
      <c r="G6" s="557" t="s">
        <v>186</v>
      </c>
      <c r="H6" s="560" t="s">
        <v>38</v>
      </c>
      <c r="I6" s="561"/>
      <c r="J6" s="561"/>
      <c r="K6" s="561"/>
      <c r="L6" s="561"/>
      <c r="M6" s="561"/>
      <c r="N6" s="561"/>
      <c r="O6" s="561"/>
      <c r="P6" s="561"/>
      <c r="Q6" s="562"/>
      <c r="R6" s="563" t="s">
        <v>187</v>
      </c>
      <c r="S6" s="563" t="s">
        <v>188</v>
      </c>
    </row>
    <row r="7" spans="1:26" s="223" customFormat="1" ht="16.5" customHeight="1">
      <c r="A7" s="521"/>
      <c r="B7" s="522"/>
      <c r="C7" s="563" t="s">
        <v>189</v>
      </c>
      <c r="D7" s="578" t="s">
        <v>25</v>
      </c>
      <c r="E7" s="567"/>
      <c r="F7" s="555"/>
      <c r="G7" s="558"/>
      <c r="H7" s="557" t="s">
        <v>13</v>
      </c>
      <c r="I7" s="578" t="s">
        <v>40</v>
      </c>
      <c r="J7" s="579"/>
      <c r="K7" s="579"/>
      <c r="L7" s="579"/>
      <c r="M7" s="579"/>
      <c r="N7" s="579"/>
      <c r="O7" s="579"/>
      <c r="P7" s="580"/>
      <c r="Q7" s="567" t="s">
        <v>190</v>
      </c>
      <c r="R7" s="558"/>
      <c r="S7" s="558"/>
      <c r="T7" s="216"/>
      <c r="U7" s="216"/>
      <c r="V7" s="216"/>
      <c r="W7" s="216"/>
      <c r="X7" s="216"/>
      <c r="Y7" s="216"/>
      <c r="Z7" s="216"/>
    </row>
    <row r="8" spans="1:19" ht="15.75" customHeight="1">
      <c r="A8" s="521"/>
      <c r="B8" s="522"/>
      <c r="C8" s="558"/>
      <c r="D8" s="556"/>
      <c r="E8" s="569"/>
      <c r="F8" s="555"/>
      <c r="G8" s="558"/>
      <c r="H8" s="558"/>
      <c r="I8" s="557" t="s">
        <v>13</v>
      </c>
      <c r="J8" s="570" t="s">
        <v>25</v>
      </c>
      <c r="K8" s="571"/>
      <c r="L8" s="571"/>
      <c r="M8" s="571"/>
      <c r="N8" s="571"/>
      <c r="O8" s="571"/>
      <c r="P8" s="564"/>
      <c r="Q8" s="568"/>
      <c r="R8" s="558"/>
      <c r="S8" s="558"/>
    </row>
    <row r="9" spans="1:19" ht="15.75" customHeight="1">
      <c r="A9" s="521"/>
      <c r="B9" s="522"/>
      <c r="C9" s="558"/>
      <c r="D9" s="563" t="s">
        <v>191</v>
      </c>
      <c r="E9" s="563" t="s">
        <v>192</v>
      </c>
      <c r="F9" s="555"/>
      <c r="G9" s="558"/>
      <c r="H9" s="558"/>
      <c r="I9" s="558"/>
      <c r="J9" s="564" t="s">
        <v>193</v>
      </c>
      <c r="K9" s="565" t="s">
        <v>194</v>
      </c>
      <c r="L9" s="566" t="s">
        <v>46</v>
      </c>
      <c r="M9" s="557" t="s">
        <v>195</v>
      </c>
      <c r="N9" s="557" t="s">
        <v>50</v>
      </c>
      <c r="O9" s="557" t="s">
        <v>196</v>
      </c>
      <c r="P9" s="557" t="s">
        <v>197</v>
      </c>
      <c r="Q9" s="568"/>
      <c r="R9" s="558"/>
      <c r="S9" s="558"/>
    </row>
    <row r="10" spans="1:19" ht="60.75" customHeight="1">
      <c r="A10" s="523"/>
      <c r="B10" s="524"/>
      <c r="C10" s="559"/>
      <c r="D10" s="559"/>
      <c r="E10" s="559"/>
      <c r="F10" s="556"/>
      <c r="G10" s="559"/>
      <c r="H10" s="559"/>
      <c r="I10" s="559"/>
      <c r="J10" s="564"/>
      <c r="K10" s="565"/>
      <c r="L10" s="566"/>
      <c r="M10" s="559"/>
      <c r="N10" s="559" t="s">
        <v>50</v>
      </c>
      <c r="O10" s="559" t="s">
        <v>196</v>
      </c>
      <c r="P10" s="559" t="s">
        <v>197</v>
      </c>
      <c r="Q10" s="569"/>
      <c r="R10" s="559"/>
      <c r="S10" s="559"/>
    </row>
    <row r="11" spans="1:19" ht="11.25" customHeight="1">
      <c r="A11" s="574" t="s">
        <v>64</v>
      </c>
      <c r="B11" s="575"/>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6" t="s">
        <v>24</v>
      </c>
      <c r="B12" s="577"/>
      <c r="C12" s="399">
        <v>9756</v>
      </c>
      <c r="D12" s="399">
        <v>3356</v>
      </c>
      <c r="E12" s="399">
        <v>6400</v>
      </c>
      <c r="F12" s="399">
        <v>142</v>
      </c>
      <c r="G12" s="399">
        <v>16</v>
      </c>
      <c r="H12" s="399">
        <v>9614</v>
      </c>
      <c r="I12" s="399">
        <v>8622</v>
      </c>
      <c r="J12" s="399">
        <v>5330</v>
      </c>
      <c r="K12" s="399">
        <v>198</v>
      </c>
      <c r="L12" s="399">
        <v>3003</v>
      </c>
      <c r="M12" s="399">
        <v>75</v>
      </c>
      <c r="N12" s="399">
        <v>3</v>
      </c>
      <c r="O12" s="399">
        <v>2</v>
      </c>
      <c r="P12" s="399">
        <v>11</v>
      </c>
      <c r="Q12" s="399">
        <v>992</v>
      </c>
      <c r="R12" s="399">
        <v>4086</v>
      </c>
      <c r="S12" s="400">
        <f>(J12+K12)/I12</f>
        <v>0.6411505451171422</v>
      </c>
    </row>
    <row r="13" spans="1:20" ht="14.25" customHeight="1">
      <c r="A13" s="225" t="s">
        <v>29</v>
      </c>
      <c r="B13" s="226" t="s">
        <v>198</v>
      </c>
      <c r="C13" s="399">
        <v>169</v>
      </c>
      <c r="D13" s="401">
        <v>51</v>
      </c>
      <c r="E13" s="401">
        <v>118</v>
      </c>
      <c r="F13" s="401">
        <v>1</v>
      </c>
      <c r="G13" s="401">
        <v>0</v>
      </c>
      <c r="H13" s="399">
        <v>168</v>
      </c>
      <c r="I13" s="399">
        <v>124</v>
      </c>
      <c r="J13" s="401">
        <v>84</v>
      </c>
      <c r="K13" s="401">
        <v>8</v>
      </c>
      <c r="L13" s="401">
        <v>29</v>
      </c>
      <c r="M13" s="401">
        <v>0</v>
      </c>
      <c r="N13" s="401">
        <v>0</v>
      </c>
      <c r="O13" s="401">
        <v>0</v>
      </c>
      <c r="P13" s="401">
        <v>3</v>
      </c>
      <c r="Q13" s="401">
        <v>44</v>
      </c>
      <c r="R13" s="399">
        <v>76</v>
      </c>
      <c r="S13" s="402">
        <f aca="true" t="shared" si="0" ref="S13:S22">(J13+K13)/I13</f>
        <v>0.7419354838709677</v>
      </c>
      <c r="T13" s="141"/>
    </row>
    <row r="14" spans="1:20" ht="14.25" customHeight="1">
      <c r="A14" s="225" t="s">
        <v>33</v>
      </c>
      <c r="B14" s="226" t="s">
        <v>199</v>
      </c>
      <c r="C14" s="399">
        <v>9587</v>
      </c>
      <c r="D14" s="399">
        <v>3305</v>
      </c>
      <c r="E14" s="399">
        <v>6282</v>
      </c>
      <c r="F14" s="399">
        <v>141</v>
      </c>
      <c r="G14" s="399">
        <v>16</v>
      </c>
      <c r="H14" s="399">
        <v>9446</v>
      </c>
      <c r="I14" s="399">
        <v>8498</v>
      </c>
      <c r="J14" s="399">
        <v>5246</v>
      </c>
      <c r="K14" s="399">
        <v>190</v>
      </c>
      <c r="L14" s="399">
        <v>2974</v>
      </c>
      <c r="M14" s="399">
        <v>75</v>
      </c>
      <c r="N14" s="399">
        <v>3</v>
      </c>
      <c r="O14" s="399">
        <v>2</v>
      </c>
      <c r="P14" s="399">
        <v>8</v>
      </c>
      <c r="Q14" s="399">
        <v>948</v>
      </c>
      <c r="R14" s="399">
        <v>4010</v>
      </c>
      <c r="S14" s="400">
        <f t="shared" si="0"/>
        <v>0.6396799246881619</v>
      </c>
      <c r="T14" s="141"/>
    </row>
    <row r="15" spans="1:20" ht="14.25" customHeight="1">
      <c r="A15" s="225" t="s">
        <v>39</v>
      </c>
      <c r="B15" s="226" t="s">
        <v>200</v>
      </c>
      <c r="C15" s="399">
        <v>1096</v>
      </c>
      <c r="D15" s="401">
        <v>570</v>
      </c>
      <c r="E15" s="401">
        <v>526</v>
      </c>
      <c r="F15" s="401">
        <v>12</v>
      </c>
      <c r="G15" s="401">
        <v>16</v>
      </c>
      <c r="H15" s="401">
        <v>1084</v>
      </c>
      <c r="I15" s="401">
        <v>827</v>
      </c>
      <c r="J15" s="401">
        <v>486</v>
      </c>
      <c r="K15" s="401">
        <v>19</v>
      </c>
      <c r="L15" s="401">
        <v>319</v>
      </c>
      <c r="M15" s="401">
        <v>2</v>
      </c>
      <c r="N15" s="401">
        <v>0</v>
      </c>
      <c r="O15" s="401">
        <v>0</v>
      </c>
      <c r="P15" s="401">
        <v>1</v>
      </c>
      <c r="Q15" s="401">
        <v>257</v>
      </c>
      <c r="R15" s="399">
        <v>579</v>
      </c>
      <c r="S15" s="402">
        <f t="shared" si="0"/>
        <v>0.6106408706166868</v>
      </c>
      <c r="T15" s="141"/>
    </row>
    <row r="16" spans="1:20" ht="14.25" customHeight="1">
      <c r="A16" s="225" t="s">
        <v>55</v>
      </c>
      <c r="B16" s="226" t="s">
        <v>201</v>
      </c>
      <c r="C16" s="399">
        <v>839</v>
      </c>
      <c r="D16" s="401">
        <v>256</v>
      </c>
      <c r="E16" s="401">
        <v>583</v>
      </c>
      <c r="F16" s="401">
        <v>15</v>
      </c>
      <c r="G16" s="401">
        <v>0</v>
      </c>
      <c r="H16" s="401">
        <v>824</v>
      </c>
      <c r="I16" s="401">
        <v>781</v>
      </c>
      <c r="J16" s="401">
        <v>484</v>
      </c>
      <c r="K16" s="401">
        <v>24</v>
      </c>
      <c r="L16" s="401">
        <v>258</v>
      </c>
      <c r="M16" s="401">
        <v>10</v>
      </c>
      <c r="N16" s="401">
        <v>1</v>
      </c>
      <c r="O16" s="401">
        <v>0</v>
      </c>
      <c r="P16" s="401">
        <v>4</v>
      </c>
      <c r="Q16" s="401">
        <v>43</v>
      </c>
      <c r="R16" s="399">
        <v>316</v>
      </c>
      <c r="S16" s="402">
        <f t="shared" si="0"/>
        <v>0.6504481434058899</v>
      </c>
      <c r="T16" s="141"/>
    </row>
    <row r="17" spans="1:20" ht="14.25" customHeight="1">
      <c r="A17" s="225" t="s">
        <v>57</v>
      </c>
      <c r="B17" s="226" t="s">
        <v>202</v>
      </c>
      <c r="C17" s="399">
        <v>1142</v>
      </c>
      <c r="D17" s="401">
        <v>279</v>
      </c>
      <c r="E17" s="401">
        <v>863</v>
      </c>
      <c r="F17" s="401">
        <v>23</v>
      </c>
      <c r="G17" s="401">
        <v>0</v>
      </c>
      <c r="H17" s="401">
        <v>1119</v>
      </c>
      <c r="I17" s="401">
        <v>1069</v>
      </c>
      <c r="J17" s="401">
        <v>743</v>
      </c>
      <c r="K17" s="401">
        <v>37</v>
      </c>
      <c r="L17" s="401">
        <v>287</v>
      </c>
      <c r="M17" s="401">
        <v>2</v>
      </c>
      <c r="N17" s="401">
        <v>0</v>
      </c>
      <c r="O17" s="401">
        <v>0</v>
      </c>
      <c r="P17" s="401">
        <v>0</v>
      </c>
      <c r="Q17" s="401">
        <v>50</v>
      </c>
      <c r="R17" s="399">
        <v>339</v>
      </c>
      <c r="S17" s="402">
        <f t="shared" si="0"/>
        <v>0.7296538821328344</v>
      </c>
      <c r="T17" s="141"/>
    </row>
    <row r="18" spans="1:20" ht="14.25" customHeight="1">
      <c r="A18" s="225" t="s">
        <v>83</v>
      </c>
      <c r="B18" s="226" t="s">
        <v>203</v>
      </c>
      <c r="C18" s="399">
        <v>1002</v>
      </c>
      <c r="D18" s="401">
        <v>388</v>
      </c>
      <c r="E18" s="401">
        <v>614</v>
      </c>
      <c r="F18" s="401">
        <v>2</v>
      </c>
      <c r="G18" s="401">
        <v>0</v>
      </c>
      <c r="H18" s="401">
        <v>1000</v>
      </c>
      <c r="I18" s="401">
        <v>957</v>
      </c>
      <c r="J18" s="401">
        <v>470</v>
      </c>
      <c r="K18" s="401">
        <v>27</v>
      </c>
      <c r="L18" s="401">
        <v>438</v>
      </c>
      <c r="M18" s="401">
        <v>22</v>
      </c>
      <c r="N18" s="401">
        <v>0</v>
      </c>
      <c r="O18" s="401">
        <v>0</v>
      </c>
      <c r="P18" s="401">
        <v>0</v>
      </c>
      <c r="Q18" s="401">
        <v>43</v>
      </c>
      <c r="R18" s="399">
        <v>503</v>
      </c>
      <c r="S18" s="402">
        <f t="shared" si="0"/>
        <v>0.5193312434691745</v>
      </c>
      <c r="T18" s="141"/>
    </row>
    <row r="19" spans="1:20" ht="14.25" customHeight="1">
      <c r="A19" s="225" t="s">
        <v>95</v>
      </c>
      <c r="B19" s="226" t="s">
        <v>204</v>
      </c>
      <c r="C19" s="399">
        <v>1704</v>
      </c>
      <c r="D19" s="401">
        <v>916</v>
      </c>
      <c r="E19" s="401">
        <v>788</v>
      </c>
      <c r="F19" s="401">
        <v>25</v>
      </c>
      <c r="G19" s="401">
        <v>0</v>
      </c>
      <c r="H19" s="401">
        <v>1679</v>
      </c>
      <c r="I19" s="401">
        <v>1324</v>
      </c>
      <c r="J19" s="401">
        <v>723</v>
      </c>
      <c r="K19" s="401">
        <v>18</v>
      </c>
      <c r="L19" s="401">
        <v>565</v>
      </c>
      <c r="M19" s="401">
        <v>17</v>
      </c>
      <c r="N19" s="401">
        <v>0</v>
      </c>
      <c r="O19" s="401">
        <v>0</v>
      </c>
      <c r="P19" s="401">
        <v>1</v>
      </c>
      <c r="Q19" s="401">
        <v>355</v>
      </c>
      <c r="R19" s="399">
        <v>938</v>
      </c>
      <c r="S19" s="402">
        <f t="shared" si="0"/>
        <v>0.5596676737160121</v>
      </c>
      <c r="T19" s="141">
        <f>916-D19</f>
        <v>0</v>
      </c>
    </row>
    <row r="20" spans="1:20" ht="14.25" customHeight="1">
      <c r="A20" s="225" t="s">
        <v>205</v>
      </c>
      <c r="B20" s="226" t="s">
        <v>206</v>
      </c>
      <c r="C20" s="399">
        <v>1279</v>
      </c>
      <c r="D20" s="401">
        <v>225</v>
      </c>
      <c r="E20" s="401">
        <v>1054</v>
      </c>
      <c r="F20" s="401">
        <v>19</v>
      </c>
      <c r="G20" s="401">
        <v>0</v>
      </c>
      <c r="H20" s="401">
        <v>1260</v>
      </c>
      <c r="I20" s="401">
        <v>1206</v>
      </c>
      <c r="J20" s="401">
        <v>912</v>
      </c>
      <c r="K20" s="401">
        <v>23</v>
      </c>
      <c r="L20" s="401">
        <v>269</v>
      </c>
      <c r="M20" s="401">
        <v>0</v>
      </c>
      <c r="N20" s="401">
        <v>0</v>
      </c>
      <c r="O20" s="401">
        <v>0</v>
      </c>
      <c r="P20" s="401">
        <v>2</v>
      </c>
      <c r="Q20" s="401">
        <v>54</v>
      </c>
      <c r="R20" s="399">
        <v>325</v>
      </c>
      <c r="S20" s="402">
        <f t="shared" si="0"/>
        <v>0.775290215588723</v>
      </c>
      <c r="T20" s="141"/>
    </row>
    <row r="21" spans="1:20" ht="14.25" customHeight="1">
      <c r="A21" s="225" t="s">
        <v>143</v>
      </c>
      <c r="B21" s="226" t="s">
        <v>207</v>
      </c>
      <c r="C21" s="399">
        <v>1445</v>
      </c>
      <c r="D21" s="401">
        <v>357</v>
      </c>
      <c r="E21" s="401">
        <v>1088</v>
      </c>
      <c r="F21" s="401">
        <v>15</v>
      </c>
      <c r="G21" s="401">
        <v>0</v>
      </c>
      <c r="H21" s="401">
        <v>1430</v>
      </c>
      <c r="I21" s="401">
        <v>1339</v>
      </c>
      <c r="J21" s="401">
        <v>823</v>
      </c>
      <c r="K21" s="401">
        <v>31</v>
      </c>
      <c r="L21" s="401">
        <v>472</v>
      </c>
      <c r="M21" s="401">
        <v>13</v>
      </c>
      <c r="N21" s="401">
        <v>0</v>
      </c>
      <c r="O21" s="401">
        <v>0</v>
      </c>
      <c r="P21" s="401">
        <v>0</v>
      </c>
      <c r="Q21" s="401">
        <v>91</v>
      </c>
      <c r="R21" s="399">
        <v>576</v>
      </c>
      <c r="S21" s="402">
        <f t="shared" si="0"/>
        <v>0.6377893950709485</v>
      </c>
      <c r="T21" s="141"/>
    </row>
    <row r="22" spans="1:20" ht="14.25" customHeight="1">
      <c r="A22" s="225" t="s">
        <v>208</v>
      </c>
      <c r="B22" s="226" t="s">
        <v>209</v>
      </c>
      <c r="C22" s="399">
        <v>1080</v>
      </c>
      <c r="D22" s="401">
        <v>314</v>
      </c>
      <c r="E22" s="401">
        <v>766</v>
      </c>
      <c r="F22" s="401">
        <v>30</v>
      </c>
      <c r="G22" s="401">
        <v>0</v>
      </c>
      <c r="H22" s="401">
        <v>1050</v>
      </c>
      <c r="I22" s="401">
        <v>995</v>
      </c>
      <c r="J22" s="401">
        <v>605</v>
      </c>
      <c r="K22" s="401">
        <v>11</v>
      </c>
      <c r="L22" s="401">
        <v>366</v>
      </c>
      <c r="M22" s="401">
        <v>9</v>
      </c>
      <c r="N22" s="401">
        <v>2</v>
      </c>
      <c r="O22" s="401">
        <v>2</v>
      </c>
      <c r="P22" s="401">
        <v>0</v>
      </c>
      <c r="Q22" s="401">
        <v>55</v>
      </c>
      <c r="R22" s="399">
        <v>434</v>
      </c>
      <c r="S22" s="402">
        <f t="shared" si="0"/>
        <v>0.6190954773869347</v>
      </c>
      <c r="T22" s="141"/>
    </row>
    <row r="23" spans="2:20" s="152" customFormat="1" ht="22.5" customHeight="1">
      <c r="B23" s="572" t="str">
        <f>Sheet1!B8</f>
        <v>Hậu Giang, ngày 05 tháng 9 năm 2016</v>
      </c>
      <c r="C23" s="572"/>
      <c r="D23" s="572"/>
      <c r="E23" s="572"/>
      <c r="F23" s="387"/>
      <c r="G23" s="387"/>
      <c r="H23" s="387"/>
      <c r="I23" s="387"/>
      <c r="J23" s="387"/>
      <c r="K23" s="573" t="str">
        <f>B23</f>
        <v>Hậu Giang, ngày 05 tháng 9 năm 2016</v>
      </c>
      <c r="L23" s="573"/>
      <c r="M23" s="573"/>
      <c r="N23" s="573"/>
      <c r="O23" s="573"/>
      <c r="P23" s="573"/>
      <c r="Q23" s="573"/>
      <c r="R23" s="573"/>
      <c r="S23" s="573"/>
      <c r="T23" s="171"/>
    </row>
    <row r="24" spans="1:20" s="228" customFormat="1" ht="33.75" customHeight="1">
      <c r="A24" s="227"/>
      <c r="B24" s="542" t="s">
        <v>174</v>
      </c>
      <c r="C24" s="542"/>
      <c r="D24" s="542"/>
      <c r="E24" s="542"/>
      <c r="F24" s="390"/>
      <c r="G24" s="390"/>
      <c r="H24" s="390"/>
      <c r="I24" s="390"/>
      <c r="J24" s="390"/>
      <c r="K24" s="542" t="s">
        <v>359</v>
      </c>
      <c r="L24" s="543"/>
      <c r="M24" s="543"/>
      <c r="N24" s="543"/>
      <c r="O24" s="543"/>
      <c r="P24" s="543"/>
      <c r="Q24" s="543"/>
      <c r="R24" s="543"/>
      <c r="S24" s="543"/>
      <c r="T24" s="227"/>
    </row>
    <row r="25" spans="2:19" ht="16.5" customHeight="1">
      <c r="B25" s="530"/>
      <c r="C25" s="530"/>
      <c r="D25" s="530"/>
      <c r="E25" s="173"/>
      <c r="F25" s="173"/>
      <c r="G25" s="173"/>
      <c r="H25" s="173"/>
      <c r="I25" s="173"/>
      <c r="J25" s="173"/>
      <c r="K25" s="173"/>
      <c r="L25" s="173"/>
      <c r="M25" s="173"/>
      <c r="N25" s="531"/>
      <c r="O25" s="531"/>
      <c r="P25" s="531"/>
      <c r="Q25" s="531"/>
      <c r="R25" s="531"/>
      <c r="S25" s="531"/>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6" t="s">
        <v>360</v>
      </c>
      <c r="L27" s="546"/>
      <c r="M27" s="546"/>
      <c r="N27" s="546"/>
      <c r="O27" s="546"/>
      <c r="P27" s="546"/>
      <c r="Q27" s="546"/>
      <c r="R27" s="546"/>
      <c r="S27" s="546"/>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5" t="s">
        <v>210</v>
      </c>
      <c r="C30" s="545"/>
      <c r="D30" s="545"/>
      <c r="E30" s="545"/>
      <c r="F30" s="545"/>
      <c r="G30" s="545"/>
      <c r="H30" s="545"/>
      <c r="I30" s="545"/>
      <c r="J30" s="545"/>
      <c r="K30" s="545"/>
      <c r="L30" s="545"/>
      <c r="M30" s="545"/>
      <c r="N30" s="545"/>
      <c r="O30" s="545"/>
      <c r="P30" s="173"/>
      <c r="Q30" s="173"/>
    </row>
    <row r="31" spans="2:17" ht="15" hidden="1">
      <c r="B31" s="545" t="s">
        <v>211</v>
      </c>
      <c r="C31" s="545"/>
      <c r="D31" s="545"/>
      <c r="E31" s="545"/>
      <c r="F31" s="545"/>
      <c r="G31" s="545"/>
      <c r="H31" s="545"/>
      <c r="I31" s="545"/>
      <c r="J31" s="545"/>
      <c r="K31" s="545"/>
      <c r="L31" s="545"/>
      <c r="M31" s="545"/>
      <c r="N31" s="545"/>
      <c r="O31" s="545"/>
      <c r="P31" s="173"/>
      <c r="Q31" s="173"/>
    </row>
    <row r="32" spans="2:17" ht="15" hidden="1">
      <c r="B32" s="545" t="s">
        <v>212</v>
      </c>
      <c r="C32" s="545"/>
      <c r="D32" s="545"/>
      <c r="E32" s="545"/>
      <c r="F32" s="545"/>
      <c r="G32" s="545"/>
      <c r="H32" s="545"/>
      <c r="I32" s="545"/>
      <c r="J32" s="545"/>
      <c r="K32" s="545"/>
      <c r="L32" s="545"/>
      <c r="M32" s="545"/>
      <c r="N32" s="545"/>
      <c r="O32" s="545"/>
      <c r="P32" s="173"/>
      <c r="Q32" s="173"/>
    </row>
    <row r="33" spans="1:16" ht="15.75" customHeight="1" hidden="1">
      <c r="A33" s="229"/>
      <c r="B33" s="544" t="s">
        <v>213</v>
      </c>
      <c r="C33" s="544"/>
      <c r="D33" s="544"/>
      <c r="E33" s="544"/>
      <c r="F33" s="544"/>
      <c r="G33" s="544"/>
      <c r="H33" s="544"/>
      <c r="I33" s="544"/>
      <c r="J33" s="544"/>
      <c r="K33" s="544"/>
      <c r="L33" s="544"/>
      <c r="M33" s="544"/>
      <c r="N33" s="544"/>
      <c r="O33" s="544"/>
      <c r="P33" s="229"/>
    </row>
    <row r="34" spans="1:19" ht="16.5">
      <c r="A34" s="229"/>
      <c r="B34" s="494" t="s">
        <v>175</v>
      </c>
      <c r="C34" s="494"/>
      <c r="D34" s="494"/>
      <c r="E34" s="494"/>
      <c r="F34" s="230"/>
      <c r="G34" s="230"/>
      <c r="H34" s="230"/>
      <c r="I34" s="230"/>
      <c r="J34" s="230"/>
      <c r="K34" s="494" t="s">
        <v>111</v>
      </c>
      <c r="L34" s="494"/>
      <c r="M34" s="494"/>
      <c r="N34" s="494"/>
      <c r="O34" s="494"/>
      <c r="P34" s="494"/>
      <c r="Q34" s="494"/>
      <c r="R34" s="494"/>
      <c r="S34" s="494"/>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T15" sqref="T15:T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5" t="s">
        <v>215</v>
      </c>
      <c r="F1" s="495"/>
      <c r="G1" s="495"/>
      <c r="H1" s="495"/>
      <c r="I1" s="495"/>
      <c r="J1" s="495"/>
      <c r="K1" s="495"/>
      <c r="L1" s="495"/>
      <c r="M1" s="495"/>
      <c r="N1" s="495"/>
      <c r="O1" s="495"/>
      <c r="P1" s="495"/>
      <c r="Q1" s="547" t="s">
        <v>216</v>
      </c>
      <c r="R1" s="583"/>
      <c r="S1" s="583"/>
      <c r="T1" s="583"/>
      <c r="U1" s="388"/>
    </row>
    <row r="2" spans="1:21" ht="17.25" customHeight="1">
      <c r="A2" s="548" t="s">
        <v>3</v>
      </c>
      <c r="B2" s="548"/>
      <c r="C2" s="548"/>
      <c r="D2" s="548"/>
      <c r="E2" s="494" t="s">
        <v>180</v>
      </c>
      <c r="F2" s="494"/>
      <c r="G2" s="494"/>
      <c r="H2" s="494"/>
      <c r="I2" s="494"/>
      <c r="J2" s="494"/>
      <c r="K2" s="494"/>
      <c r="L2" s="494"/>
      <c r="M2" s="494"/>
      <c r="N2" s="494"/>
      <c r="O2" s="494"/>
      <c r="P2" s="494"/>
      <c r="Q2" s="549" t="s">
        <v>217</v>
      </c>
      <c r="R2" s="584"/>
      <c r="S2" s="584"/>
      <c r="T2" s="584"/>
      <c r="U2" s="220"/>
    </row>
    <row r="3" spans="1:21" ht="15" customHeight="1">
      <c r="A3" s="548" t="s">
        <v>6</v>
      </c>
      <c r="B3" s="548"/>
      <c r="C3" s="548"/>
      <c r="D3" s="548"/>
      <c r="E3" s="550" t="str">
        <f>Sheet1!B3</f>
        <v>11 tháng / năm 2016</v>
      </c>
      <c r="F3" s="550"/>
      <c r="G3" s="550"/>
      <c r="H3" s="550"/>
      <c r="I3" s="550"/>
      <c r="J3" s="550"/>
      <c r="K3" s="550"/>
      <c r="L3" s="550"/>
      <c r="M3" s="550"/>
      <c r="N3" s="550"/>
      <c r="O3" s="550"/>
      <c r="P3" s="550"/>
      <c r="Q3" s="547" t="s">
        <v>218</v>
      </c>
      <c r="R3" s="583"/>
      <c r="S3" s="583"/>
      <c r="T3" s="583"/>
      <c r="U3" s="216"/>
    </row>
    <row r="4" spans="1:21" ht="14.25" customHeight="1">
      <c r="A4" s="173" t="s">
        <v>182</v>
      </c>
      <c r="B4" s="173"/>
      <c r="C4" s="173"/>
      <c r="D4" s="173"/>
      <c r="E4" s="550"/>
      <c r="F4" s="550"/>
      <c r="G4" s="550"/>
      <c r="H4" s="550"/>
      <c r="I4" s="550"/>
      <c r="J4" s="550"/>
      <c r="K4" s="550"/>
      <c r="L4" s="550"/>
      <c r="M4" s="550"/>
      <c r="N4" s="550"/>
      <c r="O4" s="550"/>
      <c r="P4" s="550"/>
      <c r="Q4" s="549" t="s">
        <v>10</v>
      </c>
      <c r="R4" s="584"/>
      <c r="S4" s="584"/>
      <c r="T4" s="584"/>
      <c r="U4" s="220"/>
    </row>
    <row r="5" spans="2:21" ht="15" customHeight="1">
      <c r="B5" s="221"/>
      <c r="C5" s="221"/>
      <c r="Q5" s="590" t="s">
        <v>134</v>
      </c>
      <c r="R5" s="590"/>
      <c r="S5" s="590"/>
      <c r="T5" s="590"/>
      <c r="U5" s="388"/>
    </row>
    <row r="6" spans="1:20" ht="22.5" customHeight="1">
      <c r="A6" s="519" t="s">
        <v>184</v>
      </c>
      <c r="B6" s="520"/>
      <c r="C6" s="551" t="s">
        <v>185</v>
      </c>
      <c r="D6" s="552"/>
      <c r="E6" s="553"/>
      <c r="F6" s="554" t="s">
        <v>34</v>
      </c>
      <c r="G6" s="557" t="s">
        <v>186</v>
      </c>
      <c r="H6" s="560" t="s">
        <v>38</v>
      </c>
      <c r="I6" s="561"/>
      <c r="J6" s="561"/>
      <c r="K6" s="561"/>
      <c r="L6" s="561"/>
      <c r="M6" s="561"/>
      <c r="N6" s="561"/>
      <c r="O6" s="561"/>
      <c r="P6" s="561"/>
      <c r="Q6" s="561"/>
      <c r="R6" s="562"/>
      <c r="S6" s="563" t="s">
        <v>187</v>
      </c>
      <c r="T6" s="587" t="s">
        <v>219</v>
      </c>
    </row>
    <row r="7" spans="1:30" s="223" customFormat="1" ht="16.5" customHeight="1">
      <c r="A7" s="521"/>
      <c r="B7" s="522"/>
      <c r="C7" s="563" t="s">
        <v>189</v>
      </c>
      <c r="D7" s="578" t="s">
        <v>25</v>
      </c>
      <c r="E7" s="567"/>
      <c r="F7" s="555"/>
      <c r="G7" s="558"/>
      <c r="H7" s="557" t="s">
        <v>13</v>
      </c>
      <c r="I7" s="578" t="s">
        <v>40</v>
      </c>
      <c r="J7" s="579"/>
      <c r="K7" s="579"/>
      <c r="L7" s="579"/>
      <c r="M7" s="579"/>
      <c r="N7" s="579"/>
      <c r="O7" s="579"/>
      <c r="P7" s="579"/>
      <c r="Q7" s="580"/>
      <c r="R7" s="567" t="s">
        <v>190</v>
      </c>
      <c r="S7" s="558"/>
      <c r="T7" s="588"/>
      <c r="U7" s="216"/>
      <c r="V7" s="216"/>
      <c r="W7" s="216"/>
      <c r="X7" s="216"/>
      <c r="Y7" s="216"/>
      <c r="Z7" s="216"/>
      <c r="AA7" s="216"/>
      <c r="AB7" s="216"/>
      <c r="AC7" s="216"/>
      <c r="AD7" s="216"/>
    </row>
    <row r="8" spans="1:20" ht="15.75" customHeight="1">
      <c r="A8" s="521"/>
      <c r="B8" s="522"/>
      <c r="C8" s="558"/>
      <c r="D8" s="556"/>
      <c r="E8" s="569"/>
      <c r="F8" s="555"/>
      <c r="G8" s="558"/>
      <c r="H8" s="558"/>
      <c r="I8" s="557" t="s">
        <v>13</v>
      </c>
      <c r="J8" s="570" t="s">
        <v>25</v>
      </c>
      <c r="K8" s="571"/>
      <c r="L8" s="571"/>
      <c r="M8" s="571"/>
      <c r="N8" s="571"/>
      <c r="O8" s="571"/>
      <c r="P8" s="571"/>
      <c r="Q8" s="564"/>
      <c r="R8" s="568"/>
      <c r="S8" s="558"/>
      <c r="T8" s="588"/>
    </row>
    <row r="9" spans="1:20" ht="15.75" customHeight="1">
      <c r="A9" s="521"/>
      <c r="B9" s="522"/>
      <c r="C9" s="558"/>
      <c r="D9" s="563" t="s">
        <v>191</v>
      </c>
      <c r="E9" s="563" t="s">
        <v>192</v>
      </c>
      <c r="F9" s="555"/>
      <c r="G9" s="558"/>
      <c r="H9" s="558"/>
      <c r="I9" s="558"/>
      <c r="J9" s="564" t="s">
        <v>193</v>
      </c>
      <c r="K9" s="565" t="s">
        <v>194</v>
      </c>
      <c r="L9" s="563" t="s">
        <v>142</v>
      </c>
      <c r="M9" s="566" t="s">
        <v>46</v>
      </c>
      <c r="N9" s="557" t="s">
        <v>195</v>
      </c>
      <c r="O9" s="557" t="s">
        <v>50</v>
      </c>
      <c r="P9" s="557" t="s">
        <v>196</v>
      </c>
      <c r="Q9" s="557" t="s">
        <v>197</v>
      </c>
      <c r="R9" s="568"/>
      <c r="S9" s="558"/>
      <c r="T9" s="588"/>
    </row>
    <row r="10" spans="1:20" ht="67.5" customHeight="1">
      <c r="A10" s="523"/>
      <c r="B10" s="524"/>
      <c r="C10" s="559"/>
      <c r="D10" s="559"/>
      <c r="E10" s="559"/>
      <c r="F10" s="556"/>
      <c r="G10" s="559"/>
      <c r="H10" s="559"/>
      <c r="I10" s="559"/>
      <c r="J10" s="564"/>
      <c r="K10" s="565"/>
      <c r="L10" s="586"/>
      <c r="M10" s="566"/>
      <c r="N10" s="559"/>
      <c r="O10" s="559" t="s">
        <v>50</v>
      </c>
      <c r="P10" s="559" t="s">
        <v>196</v>
      </c>
      <c r="Q10" s="559" t="s">
        <v>197</v>
      </c>
      <c r="R10" s="569"/>
      <c r="S10" s="559"/>
      <c r="T10" s="589"/>
    </row>
    <row r="11" spans="1:20" ht="18" customHeight="1">
      <c r="A11" s="574" t="s">
        <v>64</v>
      </c>
      <c r="B11" s="575"/>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3" t="s">
        <v>24</v>
      </c>
      <c r="B12" s="594"/>
      <c r="C12" s="397">
        <v>709384909</v>
      </c>
      <c r="D12" s="397">
        <v>270755612</v>
      </c>
      <c r="E12" s="397">
        <v>438629297</v>
      </c>
      <c r="F12" s="397">
        <v>94529476</v>
      </c>
      <c r="G12" s="397">
        <v>151486185</v>
      </c>
      <c r="H12" s="397">
        <v>614855433</v>
      </c>
      <c r="I12" s="397">
        <v>393801124</v>
      </c>
      <c r="J12" s="397">
        <v>76860373</v>
      </c>
      <c r="K12" s="398">
        <v>24431469</v>
      </c>
      <c r="L12" s="397">
        <v>5581</v>
      </c>
      <c r="M12" s="397">
        <v>282483579</v>
      </c>
      <c r="N12" s="397">
        <v>6877130</v>
      </c>
      <c r="O12" s="397">
        <v>196375</v>
      </c>
      <c r="P12" s="397">
        <v>652000</v>
      </c>
      <c r="Q12" s="397">
        <v>2294617</v>
      </c>
      <c r="R12" s="397">
        <v>221054309</v>
      </c>
      <c r="S12" s="397">
        <v>513558010</v>
      </c>
      <c r="T12" s="406">
        <f>(J12+K12+L12)/I12</f>
        <v>0.2572298981046077</v>
      </c>
    </row>
    <row r="13" spans="1:20" ht="25.5" customHeight="1">
      <c r="A13" s="225" t="s">
        <v>29</v>
      </c>
      <c r="B13" s="226" t="s">
        <v>198</v>
      </c>
      <c r="C13" s="397">
        <v>174177152</v>
      </c>
      <c r="D13" s="403">
        <v>7876267</v>
      </c>
      <c r="E13" s="403">
        <v>166300885</v>
      </c>
      <c r="F13" s="403">
        <v>775</v>
      </c>
      <c r="G13" s="403">
        <v>0</v>
      </c>
      <c r="H13" s="397">
        <v>174176377</v>
      </c>
      <c r="I13" s="397">
        <v>9650550</v>
      </c>
      <c r="J13" s="403">
        <v>2048455</v>
      </c>
      <c r="K13" s="403">
        <v>1949125</v>
      </c>
      <c r="L13" s="403">
        <v>5581</v>
      </c>
      <c r="M13" s="403">
        <v>4365584</v>
      </c>
      <c r="N13" s="403">
        <v>0</v>
      </c>
      <c r="O13" s="403">
        <v>0</v>
      </c>
      <c r="P13" s="403">
        <v>0</v>
      </c>
      <c r="Q13" s="403">
        <v>1281805</v>
      </c>
      <c r="R13" s="403">
        <v>164525827</v>
      </c>
      <c r="S13" s="397">
        <v>170173216</v>
      </c>
      <c r="T13" s="404">
        <f aca="true" t="shared" si="0" ref="T13:T22">(J13+K13+L13)/I13</f>
        <v>0.414811694670252</v>
      </c>
    </row>
    <row r="14" spans="1:20" ht="25.5" customHeight="1">
      <c r="A14" s="225" t="s">
        <v>33</v>
      </c>
      <c r="B14" s="226" t="s">
        <v>199</v>
      </c>
      <c r="C14" s="397">
        <v>535207757</v>
      </c>
      <c r="D14" s="397">
        <v>262879345</v>
      </c>
      <c r="E14" s="397">
        <v>272328412</v>
      </c>
      <c r="F14" s="397">
        <v>94528701</v>
      </c>
      <c r="G14" s="397">
        <v>151486185</v>
      </c>
      <c r="H14" s="397">
        <v>440679056</v>
      </c>
      <c r="I14" s="397">
        <v>384150574</v>
      </c>
      <c r="J14" s="397">
        <v>74811918</v>
      </c>
      <c r="K14" s="398">
        <v>22482344</v>
      </c>
      <c r="L14" s="397">
        <v>0</v>
      </c>
      <c r="M14" s="397">
        <v>278117995</v>
      </c>
      <c r="N14" s="397">
        <v>6877130</v>
      </c>
      <c r="O14" s="397">
        <v>196375</v>
      </c>
      <c r="P14" s="397">
        <v>652000</v>
      </c>
      <c r="Q14" s="397">
        <v>1012812</v>
      </c>
      <c r="R14" s="397">
        <v>56528482</v>
      </c>
      <c r="S14" s="397">
        <v>343384794</v>
      </c>
      <c r="T14" s="406">
        <f t="shared" si="0"/>
        <v>0.25327116132332006</v>
      </c>
    </row>
    <row r="15" spans="1:20" ht="25.5" customHeight="1">
      <c r="A15" s="225" t="s">
        <v>39</v>
      </c>
      <c r="B15" s="226" t="s">
        <v>200</v>
      </c>
      <c r="C15" s="397">
        <v>145745585</v>
      </c>
      <c r="D15" s="403">
        <v>35270136</v>
      </c>
      <c r="E15" s="403">
        <v>110475449</v>
      </c>
      <c r="F15" s="403">
        <v>78564924</v>
      </c>
      <c r="G15" s="403">
        <v>151486185</v>
      </c>
      <c r="H15" s="397">
        <v>67180661</v>
      </c>
      <c r="I15" s="397">
        <v>51693493</v>
      </c>
      <c r="J15" s="403">
        <v>12492420</v>
      </c>
      <c r="K15" s="403">
        <v>3316910</v>
      </c>
      <c r="L15" s="403">
        <v>0</v>
      </c>
      <c r="M15" s="403">
        <v>35675458</v>
      </c>
      <c r="N15" s="403">
        <v>207855</v>
      </c>
      <c r="O15" s="403">
        <v>0</v>
      </c>
      <c r="P15" s="403">
        <v>0</v>
      </c>
      <c r="Q15" s="403">
        <v>850</v>
      </c>
      <c r="R15" s="403">
        <v>15487168</v>
      </c>
      <c r="S15" s="397">
        <v>51371331</v>
      </c>
      <c r="T15" s="404">
        <f t="shared" si="0"/>
        <v>0.30582824031643596</v>
      </c>
    </row>
    <row r="16" spans="1:20" ht="25.5" customHeight="1">
      <c r="A16" s="225" t="s">
        <v>55</v>
      </c>
      <c r="B16" s="226" t="s">
        <v>201</v>
      </c>
      <c r="C16" s="397">
        <v>75804113</v>
      </c>
      <c r="D16" s="403">
        <v>57194408</v>
      </c>
      <c r="E16" s="403">
        <v>18609705</v>
      </c>
      <c r="F16" s="403">
        <v>5429836</v>
      </c>
      <c r="G16" s="403">
        <v>0</v>
      </c>
      <c r="H16" s="397">
        <v>70374277</v>
      </c>
      <c r="I16" s="397">
        <v>64179792</v>
      </c>
      <c r="J16" s="403">
        <v>7112936</v>
      </c>
      <c r="K16" s="405">
        <v>1529491</v>
      </c>
      <c r="L16" s="403">
        <v>0</v>
      </c>
      <c r="M16" s="403">
        <v>52617869</v>
      </c>
      <c r="N16" s="403">
        <v>1849477</v>
      </c>
      <c r="O16" s="403">
        <v>74500</v>
      </c>
      <c r="P16" s="403">
        <v>0</v>
      </c>
      <c r="Q16" s="403">
        <v>995519</v>
      </c>
      <c r="R16" s="403">
        <v>6194485</v>
      </c>
      <c r="S16" s="397">
        <v>61731850</v>
      </c>
      <c r="T16" s="404">
        <f t="shared" si="0"/>
        <v>0.13465962931135708</v>
      </c>
    </row>
    <row r="17" spans="1:20" ht="25.5" customHeight="1">
      <c r="A17" s="225" t="s">
        <v>57</v>
      </c>
      <c r="B17" s="226" t="s">
        <v>202</v>
      </c>
      <c r="C17" s="397">
        <v>35372246</v>
      </c>
      <c r="D17" s="403">
        <v>20984006</v>
      </c>
      <c r="E17" s="403">
        <v>14388240</v>
      </c>
      <c r="F17" s="403">
        <v>728425</v>
      </c>
      <c r="G17" s="403">
        <v>0</v>
      </c>
      <c r="H17" s="397">
        <v>34643821</v>
      </c>
      <c r="I17" s="397">
        <v>27005819</v>
      </c>
      <c r="J17" s="403">
        <v>6521907</v>
      </c>
      <c r="K17" s="403">
        <v>1822728</v>
      </c>
      <c r="L17" s="403">
        <v>0</v>
      </c>
      <c r="M17" s="403">
        <v>18646194</v>
      </c>
      <c r="N17" s="403">
        <v>14990</v>
      </c>
      <c r="O17" s="403">
        <v>0</v>
      </c>
      <c r="P17" s="403">
        <v>0</v>
      </c>
      <c r="Q17" s="403">
        <v>0</v>
      </c>
      <c r="R17" s="403">
        <v>7638002</v>
      </c>
      <c r="S17" s="397">
        <v>26299186</v>
      </c>
      <c r="T17" s="404">
        <f t="shared" si="0"/>
        <v>0.3089939616347129</v>
      </c>
    </row>
    <row r="18" spans="1:20" ht="25.5" customHeight="1">
      <c r="A18" s="225" t="s">
        <v>83</v>
      </c>
      <c r="B18" s="226" t="s">
        <v>203</v>
      </c>
      <c r="C18" s="397">
        <v>36783497</v>
      </c>
      <c r="D18" s="403">
        <v>23526111</v>
      </c>
      <c r="E18" s="403">
        <v>13257386</v>
      </c>
      <c r="F18" s="403">
        <v>11491</v>
      </c>
      <c r="G18" s="403">
        <v>0</v>
      </c>
      <c r="H18" s="397">
        <v>36772006</v>
      </c>
      <c r="I18" s="397">
        <v>35168271</v>
      </c>
      <c r="J18" s="403">
        <v>3631672</v>
      </c>
      <c r="K18" s="403">
        <v>1788358</v>
      </c>
      <c r="L18" s="403">
        <v>0</v>
      </c>
      <c r="M18" s="403">
        <v>29027188</v>
      </c>
      <c r="N18" s="403">
        <v>721053</v>
      </c>
      <c r="O18" s="403">
        <v>0</v>
      </c>
      <c r="P18" s="403">
        <v>0</v>
      </c>
      <c r="Q18" s="403">
        <v>0</v>
      </c>
      <c r="R18" s="403">
        <v>1603735</v>
      </c>
      <c r="S18" s="397">
        <v>31351976</v>
      </c>
      <c r="T18" s="404">
        <f t="shared" si="0"/>
        <v>0.15411704487832228</v>
      </c>
    </row>
    <row r="19" spans="1:20" ht="25.5" customHeight="1">
      <c r="A19" s="225" t="s">
        <v>95</v>
      </c>
      <c r="B19" s="226" t="s">
        <v>204</v>
      </c>
      <c r="C19" s="397">
        <v>51248110</v>
      </c>
      <c r="D19" s="403">
        <v>36094122</v>
      </c>
      <c r="E19" s="403">
        <v>15153988</v>
      </c>
      <c r="F19" s="403">
        <v>864630</v>
      </c>
      <c r="G19" s="403">
        <v>0</v>
      </c>
      <c r="H19" s="397">
        <v>50383480</v>
      </c>
      <c r="I19" s="397">
        <v>37786969</v>
      </c>
      <c r="J19" s="403">
        <v>9246053</v>
      </c>
      <c r="K19" s="403">
        <v>1599769</v>
      </c>
      <c r="L19" s="403">
        <v>0</v>
      </c>
      <c r="M19" s="403">
        <v>25899999</v>
      </c>
      <c r="N19" s="403">
        <v>1041148</v>
      </c>
      <c r="O19" s="403">
        <v>0</v>
      </c>
      <c r="P19" s="403">
        <v>0</v>
      </c>
      <c r="Q19" s="403">
        <v>0</v>
      </c>
      <c r="R19" s="403">
        <v>12596511</v>
      </c>
      <c r="S19" s="397">
        <v>39537658</v>
      </c>
      <c r="T19" s="404">
        <f t="shared" si="0"/>
        <v>0.2870254557860939</v>
      </c>
    </row>
    <row r="20" spans="1:20" ht="25.5" customHeight="1">
      <c r="A20" s="225" t="s">
        <v>205</v>
      </c>
      <c r="B20" s="226" t="s">
        <v>206</v>
      </c>
      <c r="C20" s="397">
        <v>73600778</v>
      </c>
      <c r="D20" s="403">
        <v>31257185</v>
      </c>
      <c r="E20" s="403">
        <v>42343593</v>
      </c>
      <c r="F20" s="403">
        <v>225445</v>
      </c>
      <c r="G20" s="403">
        <v>0</v>
      </c>
      <c r="H20" s="397">
        <v>73375333</v>
      </c>
      <c r="I20" s="397">
        <v>65269662</v>
      </c>
      <c r="J20" s="403">
        <v>7150235</v>
      </c>
      <c r="K20" s="403">
        <v>9351920</v>
      </c>
      <c r="L20" s="403">
        <v>0</v>
      </c>
      <c r="M20" s="403">
        <v>48751064</v>
      </c>
      <c r="N20" s="403">
        <v>0</v>
      </c>
      <c r="O20" s="403">
        <v>0</v>
      </c>
      <c r="P20" s="403">
        <v>0</v>
      </c>
      <c r="Q20" s="403">
        <v>16443</v>
      </c>
      <c r="R20" s="403">
        <v>8105671</v>
      </c>
      <c r="S20" s="397">
        <v>56873178</v>
      </c>
      <c r="T20" s="404">
        <f t="shared" si="0"/>
        <v>0.25283040380996613</v>
      </c>
    </row>
    <row r="21" spans="1:20" ht="25.5" customHeight="1">
      <c r="A21" s="225" t="s">
        <v>143</v>
      </c>
      <c r="B21" s="226" t="s">
        <v>220</v>
      </c>
      <c r="C21" s="397">
        <v>60850656</v>
      </c>
      <c r="D21" s="403">
        <v>32465835</v>
      </c>
      <c r="E21" s="403">
        <v>28384821</v>
      </c>
      <c r="F21" s="403">
        <v>1454697</v>
      </c>
      <c r="G21" s="403">
        <v>0</v>
      </c>
      <c r="H21" s="397">
        <v>59395959</v>
      </c>
      <c r="I21" s="397">
        <v>55999040</v>
      </c>
      <c r="J21" s="403">
        <v>18500588</v>
      </c>
      <c r="K21" s="403">
        <v>1159008</v>
      </c>
      <c r="L21" s="403">
        <v>0</v>
      </c>
      <c r="M21" s="403">
        <v>33770487</v>
      </c>
      <c r="N21" s="403">
        <v>2568957</v>
      </c>
      <c r="O21" s="403">
        <v>0</v>
      </c>
      <c r="P21" s="403">
        <v>0</v>
      </c>
      <c r="Q21" s="403">
        <v>0</v>
      </c>
      <c r="R21" s="403">
        <v>3396919</v>
      </c>
      <c r="S21" s="397">
        <v>39736363</v>
      </c>
      <c r="T21" s="404">
        <f t="shared" si="0"/>
        <v>0.35107023263255943</v>
      </c>
    </row>
    <row r="22" spans="1:20" ht="25.5" customHeight="1">
      <c r="A22" s="225" t="s">
        <v>208</v>
      </c>
      <c r="B22" s="226" t="s">
        <v>209</v>
      </c>
      <c r="C22" s="397">
        <v>55802772</v>
      </c>
      <c r="D22" s="403">
        <v>26087542</v>
      </c>
      <c r="E22" s="403">
        <v>29715230</v>
      </c>
      <c r="F22" s="403">
        <v>7249253</v>
      </c>
      <c r="G22" s="403">
        <v>0</v>
      </c>
      <c r="H22" s="397">
        <v>48553519</v>
      </c>
      <c r="I22" s="397">
        <v>47047528</v>
      </c>
      <c r="J22" s="403">
        <v>10156107</v>
      </c>
      <c r="K22" s="403">
        <v>1914160</v>
      </c>
      <c r="L22" s="403">
        <v>0</v>
      </c>
      <c r="M22" s="403">
        <v>33729736</v>
      </c>
      <c r="N22" s="403">
        <v>473650</v>
      </c>
      <c r="O22" s="403">
        <v>121875</v>
      </c>
      <c r="P22" s="403">
        <v>652000</v>
      </c>
      <c r="Q22" s="403">
        <v>0</v>
      </c>
      <c r="R22" s="403">
        <v>1505991</v>
      </c>
      <c r="S22" s="397">
        <v>36483252</v>
      </c>
      <c r="T22" s="404">
        <f t="shared" si="0"/>
        <v>0.2565547545877437</v>
      </c>
    </row>
    <row r="23" spans="1:21" s="152" customFormat="1" ht="26.25" customHeight="1">
      <c r="A23" s="595" t="str">
        <f>Sheet1!B8</f>
        <v>Hậu Giang, ngày 05 tháng 9 năm 2016</v>
      </c>
      <c r="B23" s="595"/>
      <c r="C23" s="595"/>
      <c r="D23" s="595"/>
      <c r="E23" s="595"/>
      <c r="F23" s="391"/>
      <c r="G23" s="391"/>
      <c r="H23" s="391"/>
      <c r="I23" s="391"/>
      <c r="J23" s="391"/>
      <c r="K23" s="391"/>
      <c r="L23" s="391"/>
      <c r="M23" s="596" t="str">
        <f>A23</f>
        <v>Hậu Giang, ngày 05 tháng 9 năm 2016</v>
      </c>
      <c r="N23" s="596"/>
      <c r="O23" s="596"/>
      <c r="P23" s="596"/>
      <c r="Q23" s="596"/>
      <c r="R23" s="596"/>
      <c r="S23" s="596"/>
      <c r="T23" s="171"/>
      <c r="U23" s="171"/>
    </row>
    <row r="24" spans="1:21" s="228" customFormat="1" ht="42.75" customHeight="1">
      <c r="A24" s="591" t="s">
        <v>174</v>
      </c>
      <c r="B24" s="591"/>
      <c r="C24" s="591"/>
      <c r="D24" s="591"/>
      <c r="E24" s="591"/>
      <c r="F24" s="392"/>
      <c r="G24" s="392"/>
      <c r="H24" s="392"/>
      <c r="I24" s="392"/>
      <c r="J24" s="392"/>
      <c r="K24" s="392"/>
      <c r="L24" s="392"/>
      <c r="M24" s="591" t="s">
        <v>358</v>
      </c>
      <c r="N24" s="592"/>
      <c r="O24" s="592"/>
      <c r="P24" s="592"/>
      <c r="Q24" s="592"/>
      <c r="R24" s="592"/>
      <c r="S24" s="592"/>
      <c r="T24" s="231"/>
      <c r="U24" s="227"/>
    </row>
    <row r="25" spans="1:20" ht="22.5">
      <c r="A25" s="393"/>
      <c r="B25" s="581"/>
      <c r="C25" s="581"/>
      <c r="D25" s="581"/>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394"/>
      <c r="N27" s="394"/>
      <c r="O27" s="585" t="s">
        <v>360</v>
      </c>
      <c r="P27" s="585"/>
      <c r="Q27" s="585"/>
      <c r="R27" s="394"/>
      <c r="S27" s="3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82" t="s">
        <v>175</v>
      </c>
      <c r="B30" s="582"/>
      <c r="C30" s="582"/>
      <c r="D30" s="582"/>
      <c r="E30" s="582"/>
      <c r="F30" s="396"/>
      <c r="G30" s="396"/>
      <c r="H30" s="396"/>
      <c r="I30" s="396"/>
      <c r="J30" s="396"/>
      <c r="K30" s="396"/>
      <c r="L30" s="396"/>
      <c r="M30" s="582" t="s">
        <v>111</v>
      </c>
      <c r="N30" s="582"/>
      <c r="O30" s="582"/>
      <c r="P30" s="582"/>
      <c r="Q30" s="582"/>
      <c r="R30" s="582"/>
      <c r="S30" s="582"/>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E9:E10"/>
    <mergeCell ref="A6:B10"/>
    <mergeCell ref="C6:E6"/>
    <mergeCell ref="F6:F10"/>
    <mergeCell ref="A24:E24"/>
    <mergeCell ref="M24:S24"/>
    <mergeCell ref="M9:M10"/>
    <mergeCell ref="N9:N10"/>
    <mergeCell ref="O9:O10"/>
    <mergeCell ref="P9:P10"/>
    <mergeCell ref="Q9:Q10"/>
    <mergeCell ref="A12:B12"/>
    <mergeCell ref="A23:E23"/>
    <mergeCell ref="M23:S23"/>
    <mergeCell ref="Q4:T4"/>
    <mergeCell ref="Q5:T5"/>
    <mergeCell ref="R7:R10"/>
    <mergeCell ref="J8:Q8"/>
    <mergeCell ref="A11:B11"/>
    <mergeCell ref="H7:H10"/>
    <mergeCell ref="I7:Q7"/>
    <mergeCell ref="C7:C10"/>
    <mergeCell ref="D7:E8"/>
    <mergeCell ref="D9:D10"/>
    <mergeCell ref="O27:Q27"/>
    <mergeCell ref="E3:P4"/>
    <mergeCell ref="H6:R6"/>
    <mergeCell ref="L9:L10"/>
    <mergeCell ref="T6:T10"/>
    <mergeCell ref="S6:S10"/>
    <mergeCell ref="G6:G10"/>
    <mergeCell ref="J9:J10"/>
    <mergeCell ref="K9:K10"/>
    <mergeCell ref="I8:I10"/>
    <mergeCell ref="B25:D25"/>
    <mergeCell ref="A30:E30"/>
    <mergeCell ref="M30:S30"/>
    <mergeCell ref="E1:P1"/>
    <mergeCell ref="Q1:T1"/>
    <mergeCell ref="A2:D2"/>
    <mergeCell ref="E2:P2"/>
    <mergeCell ref="Q2:T2"/>
    <mergeCell ref="A3:D3"/>
    <mergeCell ref="Q3:T3"/>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27" t="s">
        <v>361</v>
      </c>
      <c r="B1" s="627"/>
      <c r="C1" s="234"/>
      <c r="D1" s="234"/>
      <c r="E1" s="235"/>
      <c r="F1" s="637" t="s">
        <v>221</v>
      </c>
      <c r="G1" s="637"/>
      <c r="H1" s="637"/>
      <c r="I1" s="637"/>
      <c r="J1" s="637"/>
      <c r="K1" s="637"/>
      <c r="L1" s="637"/>
      <c r="M1" s="637"/>
      <c r="N1" s="637"/>
      <c r="O1" s="236"/>
      <c r="P1" s="237"/>
      <c r="Q1" s="237"/>
      <c r="R1" s="237"/>
      <c r="S1" s="237"/>
      <c r="T1" s="237"/>
      <c r="U1" s="238"/>
      <c r="V1" s="239"/>
      <c r="W1" s="238"/>
    </row>
    <row r="2" spans="1:23" ht="15" customHeight="1">
      <c r="A2" s="628" t="s">
        <v>362</v>
      </c>
      <c r="B2" s="628"/>
      <c r="C2" s="241"/>
      <c r="D2" s="233"/>
      <c r="E2" s="242"/>
      <c r="F2" s="637"/>
      <c r="G2" s="637"/>
      <c r="H2" s="637"/>
      <c r="I2" s="637"/>
      <c r="J2" s="637"/>
      <c r="K2" s="637"/>
      <c r="L2" s="637"/>
      <c r="M2" s="637"/>
      <c r="N2" s="637"/>
      <c r="O2" s="630" t="s">
        <v>222</v>
      </c>
      <c r="P2" s="630"/>
      <c r="Q2" s="630"/>
      <c r="R2" s="630"/>
      <c r="S2" s="630"/>
      <c r="T2" s="630"/>
      <c r="U2" s="630"/>
      <c r="V2" s="243"/>
      <c r="W2" s="238"/>
    </row>
    <row r="3" spans="1:23" ht="14.25" customHeight="1">
      <c r="A3" s="628" t="s">
        <v>363</v>
      </c>
      <c r="B3" s="628"/>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29" t="s">
        <v>364</v>
      </c>
      <c r="B4" s="629"/>
      <c r="C4" s="241"/>
      <c r="D4" s="242"/>
      <c r="E4" s="242"/>
      <c r="F4" s="603" t="s">
        <v>365</v>
      </c>
      <c r="G4" s="603"/>
      <c r="H4" s="603"/>
      <c r="I4" s="603"/>
      <c r="J4" s="603"/>
      <c r="K4" s="603"/>
      <c r="L4" s="603"/>
      <c r="M4" s="603"/>
      <c r="N4" s="603"/>
      <c r="O4" s="630" t="s">
        <v>223</v>
      </c>
      <c r="P4" s="630"/>
      <c r="Q4" s="630"/>
      <c r="R4" s="630"/>
      <c r="S4" s="630"/>
      <c r="T4" s="630"/>
      <c r="U4" s="630"/>
      <c r="V4" s="238"/>
      <c r="W4" s="238"/>
    </row>
    <row r="5" spans="1:23" ht="15" customHeight="1">
      <c r="A5" s="616"/>
      <c r="B5" s="616"/>
      <c r="C5" s="616"/>
      <c r="D5" s="616"/>
      <c r="E5" s="616"/>
      <c r="F5" s="244"/>
      <c r="G5" s="245"/>
      <c r="H5" s="242"/>
      <c r="I5" s="242"/>
      <c r="J5" s="242"/>
      <c r="K5" s="242"/>
      <c r="L5" s="242"/>
      <c r="M5" s="242"/>
      <c r="N5" s="242"/>
      <c r="O5" s="617" t="s">
        <v>224</v>
      </c>
      <c r="P5" s="617"/>
      <c r="Q5" s="617"/>
      <c r="R5" s="617"/>
      <c r="S5" s="617"/>
      <c r="T5" s="617"/>
      <c r="U5" s="617"/>
      <c r="V5" s="238"/>
      <c r="W5" s="238"/>
    </row>
    <row r="6" spans="1:23" s="248" customFormat="1" ht="24" customHeight="1">
      <c r="A6" s="618" t="s">
        <v>184</v>
      </c>
      <c r="B6" s="619"/>
      <c r="C6" s="618" t="s">
        <v>225</v>
      </c>
      <c r="D6" s="624"/>
      <c r="E6" s="619"/>
      <c r="F6" s="610" t="s">
        <v>226</v>
      </c>
      <c r="G6" s="611"/>
      <c r="H6" s="611"/>
      <c r="I6" s="611"/>
      <c r="J6" s="611"/>
      <c r="K6" s="611"/>
      <c r="L6" s="611"/>
      <c r="M6" s="611"/>
      <c r="N6" s="611"/>
      <c r="O6" s="612"/>
      <c r="P6" s="613" t="s">
        <v>227</v>
      </c>
      <c r="Q6" s="613"/>
      <c r="R6" s="613"/>
      <c r="S6" s="613"/>
      <c r="T6" s="613"/>
      <c r="U6" s="613"/>
      <c r="V6" s="247"/>
      <c r="W6" s="247"/>
    </row>
    <row r="7" spans="1:23" s="248" customFormat="1" ht="12.75" customHeight="1">
      <c r="A7" s="620"/>
      <c r="B7" s="621"/>
      <c r="C7" s="620"/>
      <c r="D7" s="625"/>
      <c r="E7" s="625"/>
      <c r="F7" s="618" t="s">
        <v>228</v>
      </c>
      <c r="G7" s="624"/>
      <c r="H7" s="619"/>
      <c r="I7" s="613" t="s">
        <v>229</v>
      </c>
      <c r="J7" s="613"/>
      <c r="K7" s="613"/>
      <c r="L7" s="613"/>
      <c r="M7" s="613"/>
      <c r="N7" s="613"/>
      <c r="O7" s="613"/>
      <c r="P7" s="607" t="s">
        <v>24</v>
      </c>
      <c r="Q7" s="610" t="s">
        <v>25</v>
      </c>
      <c r="R7" s="611"/>
      <c r="S7" s="611"/>
      <c r="T7" s="611"/>
      <c r="U7" s="612"/>
      <c r="V7" s="247"/>
      <c r="W7" s="247"/>
    </row>
    <row r="8" spans="1:23" s="248" customFormat="1" ht="35.25" customHeight="1">
      <c r="A8" s="620"/>
      <c r="B8" s="621"/>
      <c r="C8" s="620"/>
      <c r="D8" s="625"/>
      <c r="E8" s="625"/>
      <c r="F8" s="622"/>
      <c r="G8" s="626"/>
      <c r="H8" s="623"/>
      <c r="I8" s="613" t="s">
        <v>230</v>
      </c>
      <c r="J8" s="613"/>
      <c r="K8" s="613"/>
      <c r="L8" s="613" t="s">
        <v>231</v>
      </c>
      <c r="M8" s="613"/>
      <c r="N8" s="613"/>
      <c r="O8" s="613"/>
      <c r="P8" s="608"/>
      <c r="Q8" s="607" t="s">
        <v>232</v>
      </c>
      <c r="R8" s="607" t="s">
        <v>233</v>
      </c>
      <c r="S8" s="607" t="s">
        <v>234</v>
      </c>
      <c r="T8" s="607" t="s">
        <v>235</v>
      </c>
      <c r="U8" s="607" t="s">
        <v>236</v>
      </c>
      <c r="V8" s="247" t="s">
        <v>59</v>
      </c>
      <c r="W8" s="247"/>
    </row>
    <row r="9" spans="1:23" s="248" customFormat="1" ht="14.25" customHeight="1">
      <c r="A9" s="620"/>
      <c r="B9" s="621"/>
      <c r="C9" s="607" t="s">
        <v>24</v>
      </c>
      <c r="D9" s="618" t="s">
        <v>25</v>
      </c>
      <c r="E9" s="624"/>
      <c r="F9" s="607" t="s">
        <v>24</v>
      </c>
      <c r="G9" s="618" t="s">
        <v>25</v>
      </c>
      <c r="H9" s="624"/>
      <c r="I9" s="607" t="s">
        <v>24</v>
      </c>
      <c r="J9" s="610" t="s">
        <v>25</v>
      </c>
      <c r="K9" s="624"/>
      <c r="L9" s="607" t="s">
        <v>24</v>
      </c>
      <c r="M9" s="610" t="s">
        <v>25</v>
      </c>
      <c r="N9" s="611"/>
      <c r="O9" s="612"/>
      <c r="P9" s="608"/>
      <c r="Q9" s="635"/>
      <c r="R9" s="608"/>
      <c r="S9" s="608"/>
      <c r="T9" s="608"/>
      <c r="U9" s="608"/>
      <c r="V9" s="247"/>
      <c r="W9" s="247"/>
    </row>
    <row r="10" spans="1:23" s="248" customFormat="1" ht="15" customHeight="1">
      <c r="A10" s="620"/>
      <c r="B10" s="621"/>
      <c r="C10" s="608"/>
      <c r="D10" s="246"/>
      <c r="E10" s="249"/>
      <c r="F10" s="608"/>
      <c r="G10" s="607" t="s">
        <v>237</v>
      </c>
      <c r="H10" s="607" t="s">
        <v>238</v>
      </c>
      <c r="I10" s="608"/>
      <c r="J10" s="613" t="s">
        <v>239</v>
      </c>
      <c r="K10" s="614" t="s">
        <v>240</v>
      </c>
      <c r="L10" s="608"/>
      <c r="M10" s="614" t="s">
        <v>241</v>
      </c>
      <c r="N10" s="614" t="s">
        <v>242</v>
      </c>
      <c r="O10" s="614" t="s">
        <v>243</v>
      </c>
      <c r="P10" s="608"/>
      <c r="Q10" s="635"/>
      <c r="R10" s="608"/>
      <c r="S10" s="608"/>
      <c r="T10" s="608"/>
      <c r="U10" s="608"/>
      <c r="V10" s="251"/>
      <c r="W10" s="251"/>
    </row>
    <row r="11" spans="1:29" s="248" customFormat="1" ht="121.5" customHeight="1">
      <c r="A11" s="622"/>
      <c r="B11" s="623"/>
      <c r="C11" s="609"/>
      <c r="D11" s="250" t="s">
        <v>237</v>
      </c>
      <c r="E11" s="252" t="s">
        <v>244</v>
      </c>
      <c r="F11" s="609"/>
      <c r="G11" s="609"/>
      <c r="H11" s="609"/>
      <c r="I11" s="609"/>
      <c r="J11" s="613"/>
      <c r="K11" s="615"/>
      <c r="L11" s="609"/>
      <c r="M11" s="615"/>
      <c r="N11" s="615"/>
      <c r="O11" s="615"/>
      <c r="P11" s="609"/>
      <c r="Q11" s="636"/>
      <c r="R11" s="609"/>
      <c r="S11" s="609"/>
      <c r="T11" s="609"/>
      <c r="U11" s="609"/>
      <c r="V11" s="253"/>
      <c r="W11" s="254" t="s">
        <v>59</v>
      </c>
      <c r="X11" s="255"/>
      <c r="Y11" s="255"/>
      <c r="Z11" s="255"/>
      <c r="AA11" s="255"/>
      <c r="AB11" s="255"/>
      <c r="AC11" s="255"/>
    </row>
    <row r="12" spans="1:29" s="261" customFormat="1" ht="12" customHeight="1">
      <c r="A12" s="632" t="s">
        <v>245</v>
      </c>
      <c r="B12" s="633"/>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598" t="s">
        <v>24</v>
      </c>
      <c r="B13" s="599"/>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01" t="s">
        <v>366</v>
      </c>
      <c r="C24" s="601"/>
      <c r="D24" s="601"/>
      <c r="E24" s="601"/>
      <c r="F24" s="601"/>
      <c r="G24" s="601"/>
      <c r="H24" s="280"/>
      <c r="I24" s="280"/>
      <c r="J24" s="280"/>
      <c r="K24" s="280"/>
      <c r="L24" s="280"/>
      <c r="M24" s="281"/>
      <c r="N24" s="634" t="s">
        <v>367</v>
      </c>
      <c r="O24" s="634"/>
      <c r="P24" s="634"/>
      <c r="Q24" s="634"/>
      <c r="R24" s="634"/>
      <c r="S24" s="634"/>
      <c r="T24" s="634"/>
      <c r="U24" s="634"/>
      <c r="V24" s="238"/>
      <c r="W24" s="238"/>
    </row>
    <row r="25" spans="1:23" ht="19.5" customHeight="1">
      <c r="A25" s="245"/>
      <c r="B25" s="602" t="s">
        <v>255</v>
      </c>
      <c r="C25" s="602"/>
      <c r="D25" s="602"/>
      <c r="E25" s="602"/>
      <c r="F25" s="279"/>
      <c r="G25" s="279"/>
      <c r="H25" s="280"/>
      <c r="I25" s="280"/>
      <c r="J25" s="280"/>
      <c r="K25" s="280"/>
      <c r="L25" s="280"/>
      <c r="M25" s="281"/>
      <c r="N25" s="597" t="s">
        <v>358</v>
      </c>
      <c r="O25" s="597"/>
      <c r="P25" s="597"/>
      <c r="Q25" s="597"/>
      <c r="R25" s="597"/>
      <c r="S25" s="597"/>
      <c r="T25" s="597"/>
      <c r="U25" s="597"/>
      <c r="V25" s="238"/>
      <c r="W25" s="238"/>
    </row>
    <row r="26" spans="1:23" ht="15" customHeight="1">
      <c r="A26" s="245"/>
      <c r="B26" s="602"/>
      <c r="C26" s="602"/>
      <c r="D26" s="602"/>
      <c r="E26" s="602"/>
      <c r="F26" s="282"/>
      <c r="G26" s="283"/>
      <c r="H26" s="284"/>
      <c r="I26" s="284"/>
      <c r="J26" s="284"/>
      <c r="K26" s="284" t="s">
        <v>59</v>
      </c>
      <c r="L26" s="284"/>
      <c r="M26" s="281"/>
      <c r="N26" s="603"/>
      <c r="O26" s="603"/>
      <c r="P26" s="603"/>
      <c r="Q26" s="603"/>
      <c r="R26" s="603"/>
      <c r="S26" s="603"/>
      <c r="T26" s="603"/>
      <c r="U26" s="603"/>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04"/>
      <c r="C28" s="604"/>
      <c r="D28" s="604"/>
      <c r="E28" s="604"/>
      <c r="F28" s="604"/>
      <c r="G28" s="291"/>
      <c r="H28" s="291"/>
      <c r="I28" s="291"/>
      <c r="J28" s="291"/>
      <c r="K28" s="291"/>
      <c r="L28" s="291"/>
      <c r="M28" s="291"/>
      <c r="N28" s="605"/>
      <c r="O28" s="606"/>
      <c r="P28" s="606"/>
      <c r="Q28" s="606"/>
      <c r="R28" s="606"/>
      <c r="S28" s="606"/>
      <c r="T28" s="606"/>
      <c r="U28" s="606"/>
    </row>
    <row r="29" spans="2:20" ht="20.25" customHeight="1">
      <c r="B29" s="603" t="s">
        <v>256</v>
      </c>
      <c r="C29" s="603"/>
      <c r="D29" s="603"/>
      <c r="E29" s="603"/>
      <c r="O29" s="603" t="s">
        <v>368</v>
      </c>
      <c r="P29" s="603"/>
      <c r="Q29" s="603"/>
      <c r="R29" s="603"/>
      <c r="S29" s="603"/>
      <c r="T29" s="603"/>
    </row>
    <row r="30" spans="15:20" ht="18" customHeight="1">
      <c r="O30" s="631"/>
      <c r="P30" s="631"/>
      <c r="Q30" s="631"/>
      <c r="R30" s="631"/>
      <c r="S30" s="631"/>
      <c r="T30" s="631"/>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00" t="s">
        <v>258</v>
      </c>
      <c r="B34" s="600"/>
      <c r="C34" s="600"/>
      <c r="D34" s="600"/>
      <c r="E34" s="600"/>
      <c r="F34" s="600"/>
      <c r="G34" s="600"/>
      <c r="H34" s="600"/>
      <c r="I34" s="600"/>
      <c r="J34" s="600"/>
      <c r="K34" s="600"/>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59" t="s">
        <v>262</v>
      </c>
      <c r="B1" s="659"/>
      <c r="C1" s="299"/>
      <c r="D1" s="299"/>
      <c r="E1" s="300"/>
      <c r="F1" s="687" t="s">
        <v>261</v>
      </c>
      <c r="G1" s="687"/>
      <c r="H1" s="687"/>
      <c r="I1" s="687"/>
      <c r="J1" s="687"/>
      <c r="K1" s="687"/>
      <c r="L1" s="687"/>
      <c r="M1" s="687"/>
      <c r="N1" s="687"/>
      <c r="O1" s="688"/>
      <c r="P1" s="688"/>
      <c r="Q1" s="688"/>
      <c r="R1" s="688"/>
      <c r="S1" s="688"/>
      <c r="T1" s="688"/>
      <c r="U1" s="688"/>
      <c r="V1" s="301"/>
    </row>
    <row r="2" spans="1:22" ht="15.75" customHeight="1">
      <c r="A2" s="689" t="s">
        <v>369</v>
      </c>
      <c r="B2" s="689"/>
      <c r="C2" s="303"/>
      <c r="D2" s="303"/>
      <c r="E2" s="304"/>
      <c r="F2" s="687"/>
      <c r="G2" s="687"/>
      <c r="H2" s="687"/>
      <c r="I2" s="687"/>
      <c r="J2" s="687"/>
      <c r="K2" s="687"/>
      <c r="L2" s="687"/>
      <c r="M2" s="687"/>
      <c r="N2" s="687"/>
      <c r="O2" s="630" t="s">
        <v>263</v>
      </c>
      <c r="P2" s="630"/>
      <c r="Q2" s="630"/>
      <c r="R2" s="630"/>
      <c r="S2" s="630"/>
      <c r="T2" s="630"/>
      <c r="U2" s="630"/>
      <c r="V2" s="305"/>
    </row>
    <row r="3" spans="1:22" ht="15.75" customHeight="1">
      <c r="A3" s="629" t="s">
        <v>363</v>
      </c>
      <c r="B3" s="629"/>
      <c r="C3" s="303"/>
      <c r="D3" s="303"/>
      <c r="E3" s="304"/>
      <c r="F3" s="410"/>
      <c r="G3" s="410"/>
      <c r="H3" s="410"/>
      <c r="I3" s="410"/>
      <c r="J3" s="410"/>
      <c r="K3" s="410"/>
      <c r="L3" s="410"/>
      <c r="M3" s="410"/>
      <c r="N3" s="410"/>
      <c r="O3" s="409"/>
      <c r="P3" s="409"/>
      <c r="Q3" s="409"/>
      <c r="R3" s="409"/>
      <c r="S3" s="409"/>
      <c r="T3" s="409"/>
      <c r="U3" s="409"/>
      <c r="V3" s="305"/>
    </row>
    <row r="4" spans="1:21" ht="18" customHeight="1">
      <c r="A4" s="659" t="s">
        <v>370</v>
      </c>
      <c r="B4" s="659"/>
      <c r="C4" s="303"/>
      <c r="D4" s="303"/>
      <c r="E4" s="304"/>
      <c r="F4" s="660" t="s">
        <v>371</v>
      </c>
      <c r="G4" s="660"/>
      <c r="H4" s="660"/>
      <c r="I4" s="660"/>
      <c r="J4" s="660"/>
      <c r="K4" s="660"/>
      <c r="L4" s="660"/>
      <c r="M4" s="660"/>
      <c r="N4" s="660"/>
      <c r="O4" s="630" t="s">
        <v>264</v>
      </c>
      <c r="P4" s="630"/>
      <c r="Q4" s="630"/>
      <c r="R4" s="630"/>
      <c r="S4" s="630"/>
      <c r="T4" s="630"/>
      <c r="U4" s="630"/>
    </row>
    <row r="5" spans="15:21" ht="15" customHeight="1">
      <c r="O5" s="661" t="s">
        <v>265</v>
      </c>
      <c r="P5" s="661"/>
      <c r="Q5" s="661"/>
      <c r="R5" s="661"/>
      <c r="S5" s="661"/>
      <c r="T5" s="661"/>
      <c r="U5" s="661"/>
    </row>
    <row r="6" spans="1:80" s="307" customFormat="1" ht="21" customHeight="1">
      <c r="A6" s="662" t="s">
        <v>184</v>
      </c>
      <c r="B6" s="663"/>
      <c r="C6" s="668" t="s">
        <v>266</v>
      </c>
      <c r="D6" s="669"/>
      <c r="E6" s="670"/>
      <c r="F6" s="653" t="s">
        <v>226</v>
      </c>
      <c r="G6" s="654"/>
      <c r="H6" s="654"/>
      <c r="I6" s="654"/>
      <c r="J6" s="654"/>
      <c r="K6" s="654"/>
      <c r="L6" s="654"/>
      <c r="M6" s="654"/>
      <c r="N6" s="654"/>
      <c r="O6" s="655"/>
      <c r="P6" s="650" t="s">
        <v>267</v>
      </c>
      <c r="Q6" s="652"/>
      <c r="R6" s="652"/>
      <c r="S6" s="652"/>
      <c r="T6" s="652"/>
      <c r="U6" s="651"/>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64"/>
      <c r="B7" s="665"/>
      <c r="C7" s="671"/>
      <c r="D7" s="672"/>
      <c r="E7" s="673"/>
      <c r="F7" s="677" t="s">
        <v>268</v>
      </c>
      <c r="G7" s="678"/>
      <c r="H7" s="679"/>
      <c r="I7" s="653" t="s">
        <v>229</v>
      </c>
      <c r="J7" s="654"/>
      <c r="K7" s="654"/>
      <c r="L7" s="654"/>
      <c r="M7" s="654"/>
      <c r="N7" s="654"/>
      <c r="O7" s="655"/>
      <c r="P7" s="638" t="s">
        <v>269</v>
      </c>
      <c r="Q7" s="656" t="s">
        <v>25</v>
      </c>
      <c r="R7" s="657"/>
      <c r="S7" s="657"/>
      <c r="T7" s="657"/>
      <c r="U7" s="658"/>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64"/>
      <c r="B8" s="665"/>
      <c r="C8" s="674"/>
      <c r="D8" s="675"/>
      <c r="E8" s="676"/>
      <c r="F8" s="680"/>
      <c r="G8" s="681"/>
      <c r="H8" s="682"/>
      <c r="I8" s="650" t="s">
        <v>230</v>
      </c>
      <c r="J8" s="652"/>
      <c r="K8" s="651"/>
      <c r="L8" s="653" t="s">
        <v>270</v>
      </c>
      <c r="M8" s="654"/>
      <c r="N8" s="654"/>
      <c r="O8" s="655"/>
      <c r="P8" s="639"/>
      <c r="Q8" s="638" t="s">
        <v>232</v>
      </c>
      <c r="R8" s="638" t="s">
        <v>271</v>
      </c>
      <c r="S8" s="638" t="s">
        <v>272</v>
      </c>
      <c r="T8" s="638" t="s">
        <v>273</v>
      </c>
      <c r="U8" s="638"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64"/>
      <c r="B9" s="665"/>
      <c r="C9" s="638" t="s">
        <v>275</v>
      </c>
      <c r="D9" s="650" t="s">
        <v>25</v>
      </c>
      <c r="E9" s="651"/>
      <c r="F9" s="638" t="s">
        <v>276</v>
      </c>
      <c r="G9" s="650" t="s">
        <v>25</v>
      </c>
      <c r="H9" s="651"/>
      <c r="I9" s="638" t="s">
        <v>277</v>
      </c>
      <c r="J9" s="650" t="s">
        <v>25</v>
      </c>
      <c r="K9" s="651"/>
      <c r="L9" s="638" t="s">
        <v>276</v>
      </c>
      <c r="M9" s="650" t="s">
        <v>25</v>
      </c>
      <c r="N9" s="652"/>
      <c r="O9" s="651"/>
      <c r="P9" s="639"/>
      <c r="Q9" s="639"/>
      <c r="R9" s="639"/>
      <c r="S9" s="639"/>
      <c r="T9" s="639"/>
      <c r="U9" s="639"/>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64"/>
      <c r="B10" s="665"/>
      <c r="C10" s="639"/>
      <c r="D10" s="638" t="s">
        <v>278</v>
      </c>
      <c r="E10" s="638" t="s">
        <v>279</v>
      </c>
      <c r="F10" s="639"/>
      <c r="G10" s="638" t="s">
        <v>280</v>
      </c>
      <c r="H10" s="638" t="s">
        <v>281</v>
      </c>
      <c r="I10" s="639"/>
      <c r="J10" s="638" t="s">
        <v>282</v>
      </c>
      <c r="K10" s="641" t="s">
        <v>283</v>
      </c>
      <c r="L10" s="639"/>
      <c r="M10" s="643" t="s">
        <v>284</v>
      </c>
      <c r="N10" s="643" t="s">
        <v>285</v>
      </c>
      <c r="O10" s="643" t="s">
        <v>286</v>
      </c>
      <c r="P10" s="639"/>
      <c r="Q10" s="639"/>
      <c r="R10" s="639"/>
      <c r="S10" s="639"/>
      <c r="T10" s="639"/>
      <c r="U10" s="639"/>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66"/>
      <c r="B11" s="667"/>
      <c r="C11" s="640"/>
      <c r="D11" s="640"/>
      <c r="E11" s="640"/>
      <c r="F11" s="640"/>
      <c r="G11" s="640"/>
      <c r="H11" s="640"/>
      <c r="I11" s="640"/>
      <c r="J11" s="640"/>
      <c r="K11" s="642"/>
      <c r="L11" s="640"/>
      <c r="M11" s="644"/>
      <c r="N11" s="644"/>
      <c r="O11" s="644"/>
      <c r="P11" s="640"/>
      <c r="Q11" s="640"/>
      <c r="R11" s="640"/>
      <c r="S11" s="640"/>
      <c r="T11" s="640"/>
      <c r="U11" s="640"/>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84" t="s">
        <v>245</v>
      </c>
      <c r="B12" s="685"/>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46" t="s">
        <v>24</v>
      </c>
      <c r="B13" s="647"/>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48" t="s">
        <v>372</v>
      </c>
      <c r="C24" s="648"/>
      <c r="D24" s="648"/>
      <c r="E24" s="648"/>
      <c r="F24" s="648"/>
      <c r="G24" s="648"/>
      <c r="H24" s="331"/>
      <c r="I24" s="331"/>
      <c r="J24" s="331"/>
      <c r="K24" s="331"/>
      <c r="L24" s="331"/>
      <c r="M24" s="289"/>
      <c r="N24" s="686" t="s">
        <v>373</v>
      </c>
      <c r="O24" s="686"/>
      <c r="P24" s="686"/>
      <c r="Q24" s="686"/>
      <c r="R24" s="686"/>
      <c r="S24" s="686"/>
      <c r="T24" s="686"/>
      <c r="U24" s="686"/>
    </row>
    <row r="25" spans="1:21" s="240" customFormat="1" ht="16.5" customHeight="1">
      <c r="A25" s="285"/>
      <c r="B25" s="649" t="s">
        <v>287</v>
      </c>
      <c r="C25" s="649"/>
      <c r="D25" s="649"/>
      <c r="E25" s="649"/>
      <c r="F25" s="330"/>
      <c r="G25" s="330"/>
      <c r="H25" s="331"/>
      <c r="I25" s="331"/>
      <c r="J25" s="331"/>
      <c r="K25" s="331"/>
      <c r="L25" s="331"/>
      <c r="M25" s="289"/>
      <c r="N25" s="683" t="s">
        <v>358</v>
      </c>
      <c r="O25" s="683"/>
      <c r="P25" s="683"/>
      <c r="Q25" s="683"/>
      <c r="R25" s="683"/>
      <c r="S25" s="683"/>
      <c r="T25" s="683"/>
      <c r="U25" s="683"/>
    </row>
    <row r="26" spans="1:21" s="240" customFormat="1" ht="15" customHeight="1">
      <c r="A26" s="285"/>
      <c r="F26" s="286"/>
      <c r="G26" s="287"/>
      <c r="H26" s="288"/>
      <c r="I26" s="288"/>
      <c r="J26" s="288"/>
      <c r="K26" s="288"/>
      <c r="L26" s="288"/>
      <c r="M26" s="289"/>
      <c r="N26" s="603" t="s">
        <v>59</v>
      </c>
      <c r="O26" s="603"/>
      <c r="P26" s="603"/>
      <c r="Q26" s="603"/>
      <c r="R26" s="603"/>
      <c r="S26" s="603"/>
      <c r="T26" s="603"/>
      <c r="U26" s="603"/>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04"/>
      <c r="C28" s="604"/>
      <c r="D28" s="604"/>
      <c r="E28" s="604"/>
      <c r="F28" s="604"/>
      <c r="G28" s="291"/>
      <c r="H28" s="291"/>
      <c r="I28" s="291"/>
      <c r="J28" s="291"/>
      <c r="K28" s="291"/>
      <c r="L28" s="291"/>
      <c r="M28" s="291"/>
      <c r="N28" s="606"/>
      <c r="O28" s="606"/>
      <c r="P28" s="606"/>
      <c r="Q28" s="606"/>
      <c r="R28" s="606"/>
      <c r="S28" s="606"/>
      <c r="T28" s="606"/>
      <c r="U28" s="606"/>
    </row>
    <row r="29" s="240" customFormat="1" ht="3" customHeight="1">
      <c r="J29" s="240" t="s">
        <v>59</v>
      </c>
    </row>
    <row r="30" spans="2:20" s="240" customFormat="1" ht="26.25" customHeight="1">
      <c r="B30" s="645" t="s">
        <v>288</v>
      </c>
      <c r="C30" s="645"/>
      <c r="D30" s="645"/>
      <c r="E30" s="645"/>
      <c r="O30" s="645" t="s">
        <v>368</v>
      </c>
      <c r="P30" s="645"/>
      <c r="Q30" s="645"/>
      <c r="R30" s="645"/>
      <c r="S30" s="645"/>
      <c r="T30" s="645"/>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F1:N2"/>
    <mergeCell ref="O1:U1"/>
    <mergeCell ref="O2:U2"/>
    <mergeCell ref="A1:B1"/>
    <mergeCell ref="A2:B2"/>
    <mergeCell ref="F6:O6"/>
    <mergeCell ref="P6:U6"/>
    <mergeCell ref="F7:H8"/>
    <mergeCell ref="N25:U25"/>
    <mergeCell ref="A12:B12"/>
    <mergeCell ref="N24:U24"/>
    <mergeCell ref="L8:O8"/>
    <mergeCell ref="J9:K9"/>
    <mergeCell ref="T8:T11"/>
    <mergeCell ref="U8:U11"/>
    <mergeCell ref="J10:J11"/>
    <mergeCell ref="A3:B3"/>
    <mergeCell ref="A4:B4"/>
    <mergeCell ref="F4:N4"/>
    <mergeCell ref="O4:U4"/>
    <mergeCell ref="O5:U5"/>
    <mergeCell ref="A6:B11"/>
    <mergeCell ref="C6:E8"/>
    <mergeCell ref="E10:E11"/>
    <mergeCell ref="G10:G11"/>
    <mergeCell ref="H10:H11"/>
    <mergeCell ref="I7:O7"/>
    <mergeCell ref="P7:P11"/>
    <mergeCell ref="Q7:U7"/>
    <mergeCell ref="I8:K8"/>
    <mergeCell ref="Q8:Q11"/>
    <mergeCell ref="R8:R11"/>
    <mergeCell ref="S8:S11"/>
    <mergeCell ref="B30:E30"/>
    <mergeCell ref="O30:T30"/>
    <mergeCell ref="O10:O11"/>
    <mergeCell ref="A13:B13"/>
    <mergeCell ref="B24:G24"/>
    <mergeCell ref="B25:E25"/>
    <mergeCell ref="N26:U26"/>
    <mergeCell ref="C9:C11"/>
    <mergeCell ref="D9:E9"/>
    <mergeCell ref="F9:F11"/>
    <mergeCell ref="B28:F28"/>
    <mergeCell ref="N28:U28"/>
    <mergeCell ref="L9:L11"/>
    <mergeCell ref="K10:K11"/>
    <mergeCell ref="M10:M11"/>
    <mergeCell ref="N10:N11"/>
    <mergeCell ref="G9:H9"/>
    <mergeCell ref="I9:I11"/>
    <mergeCell ref="M9:O9"/>
    <mergeCell ref="D10:D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704" t="s">
        <v>289</v>
      </c>
      <c r="B2" s="704"/>
      <c r="C2" s="724" t="s">
        <v>290</v>
      </c>
      <c r="D2" s="724"/>
      <c r="E2" s="724"/>
      <c r="F2" s="724"/>
      <c r="G2" s="724"/>
      <c r="H2" s="724"/>
      <c r="I2" s="725" t="s">
        <v>2</v>
      </c>
      <c r="J2" s="725"/>
    </row>
    <row r="3" spans="1:10" ht="15" customHeight="1">
      <c r="A3" s="704" t="s">
        <v>291</v>
      </c>
      <c r="B3" s="704"/>
      <c r="C3" s="726" t="s">
        <v>292</v>
      </c>
      <c r="D3" s="726"/>
      <c r="E3" s="726"/>
      <c r="F3" s="726"/>
      <c r="G3" s="726"/>
      <c r="H3" s="726"/>
      <c r="I3" s="723" t="s">
        <v>10</v>
      </c>
      <c r="J3" s="723"/>
    </row>
    <row r="4" spans="1:10" ht="15" customHeight="1">
      <c r="A4" s="719" t="s">
        <v>293</v>
      </c>
      <c r="B4" s="719"/>
      <c r="C4" s="720"/>
      <c r="D4" s="720"/>
      <c r="E4" s="720"/>
      <c r="F4" s="720"/>
      <c r="G4" s="720"/>
      <c r="H4" s="720"/>
      <c r="I4" s="719" t="s">
        <v>8</v>
      </c>
      <c r="J4" s="719"/>
    </row>
    <row r="5" spans="1:10" ht="15" customHeight="1">
      <c r="A5" s="721" t="s">
        <v>294</v>
      </c>
      <c r="B5" s="721"/>
      <c r="C5" s="722" t="s">
        <v>295</v>
      </c>
      <c r="D5" s="722"/>
      <c r="E5" s="722"/>
      <c r="F5" s="722"/>
      <c r="G5" s="722"/>
      <c r="H5" s="335"/>
      <c r="I5" s="723" t="s">
        <v>5</v>
      </c>
      <c r="J5" s="723"/>
    </row>
    <row r="6" spans="1:10" ht="15" customHeight="1">
      <c r="A6" s="704"/>
      <c r="B6" s="704"/>
      <c r="C6" s="337"/>
      <c r="D6" s="337"/>
      <c r="E6" s="337"/>
      <c r="F6" s="337"/>
      <c r="G6" s="337"/>
      <c r="H6" s="338"/>
      <c r="I6" s="705" t="s">
        <v>296</v>
      </c>
      <c r="J6" s="705"/>
    </row>
    <row r="7" spans="1:10" s="340" customFormat="1" ht="30" customHeight="1">
      <c r="A7" s="706" t="s">
        <v>184</v>
      </c>
      <c r="B7" s="707"/>
      <c r="C7" s="712" t="s">
        <v>297</v>
      </c>
      <c r="D7" s="701"/>
      <c r="E7" s="701"/>
      <c r="F7" s="713" t="s">
        <v>298</v>
      </c>
      <c r="G7" s="714"/>
      <c r="H7" s="714"/>
      <c r="I7" s="712"/>
      <c r="J7" s="701" t="s">
        <v>299</v>
      </c>
    </row>
    <row r="8" spans="1:10" s="340" customFormat="1" ht="24" customHeight="1">
      <c r="A8" s="708"/>
      <c r="B8" s="709"/>
      <c r="C8" s="715" t="s">
        <v>300</v>
      </c>
      <c r="D8" s="717" t="s">
        <v>25</v>
      </c>
      <c r="E8" s="716"/>
      <c r="F8" s="713" t="s">
        <v>301</v>
      </c>
      <c r="G8" s="714"/>
      <c r="H8" s="712"/>
      <c r="I8" s="698" t="s">
        <v>302</v>
      </c>
      <c r="J8" s="701"/>
    </row>
    <row r="9" spans="1:10" s="340" customFormat="1" ht="24" customHeight="1">
      <c r="A9" s="708"/>
      <c r="B9" s="709"/>
      <c r="C9" s="715"/>
      <c r="D9" s="698" t="s">
        <v>303</v>
      </c>
      <c r="E9" s="698" t="s">
        <v>304</v>
      </c>
      <c r="F9" s="698" t="s">
        <v>24</v>
      </c>
      <c r="G9" s="701" t="s">
        <v>25</v>
      </c>
      <c r="H9" s="701"/>
      <c r="I9" s="718"/>
      <c r="J9" s="701"/>
    </row>
    <row r="10" spans="1:10" s="340" customFormat="1" ht="48.75" customHeight="1">
      <c r="A10" s="710"/>
      <c r="B10" s="711"/>
      <c r="C10" s="716"/>
      <c r="D10" s="699"/>
      <c r="E10" s="700"/>
      <c r="F10" s="700"/>
      <c r="G10" s="339" t="s">
        <v>305</v>
      </c>
      <c r="H10" s="339" t="s">
        <v>306</v>
      </c>
      <c r="I10" s="700"/>
      <c r="J10" s="701"/>
    </row>
    <row r="11" spans="1:11" ht="14.25" customHeight="1">
      <c r="A11" s="702" t="s">
        <v>307</v>
      </c>
      <c r="B11" s="703"/>
      <c r="C11" s="341">
        <v>1</v>
      </c>
      <c r="D11" s="341">
        <v>2</v>
      </c>
      <c r="E11" s="341">
        <v>3</v>
      </c>
      <c r="F11" s="341">
        <v>4</v>
      </c>
      <c r="G11" s="341">
        <v>5</v>
      </c>
      <c r="H11" s="341">
        <v>6</v>
      </c>
      <c r="I11" s="341">
        <v>7</v>
      </c>
      <c r="J11" s="341">
        <v>8</v>
      </c>
      <c r="K11" s="340"/>
    </row>
    <row r="12" spans="1:11" ht="24" customHeight="1">
      <c r="A12" s="702" t="s">
        <v>308</v>
      </c>
      <c r="B12" s="703"/>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692" t="s">
        <v>322</v>
      </c>
      <c r="C23" s="692"/>
      <c r="D23" s="353"/>
      <c r="E23" s="353"/>
      <c r="F23" s="353"/>
      <c r="G23" s="693" t="s">
        <v>321</v>
      </c>
      <c r="H23" s="693"/>
      <c r="I23" s="693"/>
      <c r="J23" s="693"/>
    </row>
    <row r="24" spans="1:10" ht="39" customHeight="1">
      <c r="A24" s="352"/>
      <c r="B24" s="694" t="s">
        <v>174</v>
      </c>
      <c r="C24" s="694"/>
      <c r="D24" s="354"/>
      <c r="E24" s="354"/>
      <c r="F24" s="354"/>
      <c r="G24" s="695" t="s">
        <v>104</v>
      </c>
      <c r="H24" s="696"/>
      <c r="I24" s="696"/>
      <c r="J24" s="696"/>
    </row>
    <row r="25" spans="2:10" ht="12.75">
      <c r="B25" s="697"/>
      <c r="C25" s="697"/>
      <c r="G25" s="697"/>
      <c r="H25" s="697"/>
      <c r="I25" s="697"/>
      <c r="J25" s="697"/>
    </row>
    <row r="30" spans="2:10" ht="15.75">
      <c r="B30" s="690" t="s">
        <v>175</v>
      </c>
      <c r="C30" s="690"/>
      <c r="D30" s="337"/>
      <c r="E30" s="337"/>
      <c r="F30" s="337"/>
      <c r="G30" s="690" t="s">
        <v>111</v>
      </c>
      <c r="H30" s="690"/>
      <c r="I30" s="690"/>
      <c r="J30" s="690"/>
    </row>
    <row r="32" ht="12.75" hidden="1"/>
    <row r="33" spans="1:11" s="291" customFormat="1" ht="13.5" hidden="1">
      <c r="A33" s="355" t="s">
        <v>105</v>
      </c>
      <c r="K33" s="356"/>
    </row>
    <row r="34" spans="1:15" s="291" customFormat="1" ht="15" customHeight="1" hidden="1">
      <c r="A34" s="293"/>
      <c r="B34" s="691" t="s">
        <v>318</v>
      </c>
      <c r="C34" s="691"/>
      <c r="D34" s="691"/>
      <c r="E34" s="691"/>
      <c r="F34" s="691"/>
      <c r="G34" s="691"/>
      <c r="H34" s="691"/>
      <c r="I34" s="691"/>
      <c r="J34" s="691"/>
      <c r="K34" s="357"/>
      <c r="L34" s="358"/>
      <c r="M34" s="358"/>
      <c r="N34" s="358"/>
      <c r="O34" s="358"/>
    </row>
    <row r="35" spans="2:11" s="291" customFormat="1" ht="12.75" hidden="1">
      <c r="B35" s="334" t="s">
        <v>319</v>
      </c>
      <c r="K35" s="356"/>
    </row>
    <row r="36" ht="12.75" hidden="1">
      <c r="B36" s="359" t="s">
        <v>320</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50" t="s">
        <v>323</v>
      </c>
      <c r="B1" s="750"/>
      <c r="C1" s="750"/>
      <c r="D1" s="451" t="s">
        <v>324</v>
      </c>
      <c r="E1" s="451"/>
      <c r="F1" s="451"/>
      <c r="G1" s="451"/>
      <c r="H1" s="451"/>
      <c r="I1" s="451"/>
      <c r="J1" s="751" t="s">
        <v>325</v>
      </c>
      <c r="K1" s="751"/>
      <c r="L1" s="751"/>
      <c r="M1" s="361"/>
      <c r="N1" s="361"/>
    </row>
    <row r="2" spans="1:14" ht="15.75" customHeight="1">
      <c r="A2" s="752" t="s">
        <v>326</v>
      </c>
      <c r="B2" s="752"/>
      <c r="C2" s="752"/>
      <c r="D2" s="451"/>
      <c r="E2" s="451"/>
      <c r="F2" s="451"/>
      <c r="G2" s="451"/>
      <c r="H2" s="451"/>
      <c r="I2" s="451"/>
      <c r="J2" s="753" t="s">
        <v>327</v>
      </c>
      <c r="K2" s="753"/>
      <c r="L2" s="753"/>
      <c r="M2" s="363"/>
      <c r="N2" s="363"/>
    </row>
    <row r="3" spans="1:14" ht="15.75" customHeight="1">
      <c r="A3" s="750" t="s">
        <v>293</v>
      </c>
      <c r="B3" s="750"/>
      <c r="C3" s="750"/>
      <c r="D3" s="451"/>
      <c r="E3" s="451"/>
      <c r="F3" s="451"/>
      <c r="G3" s="451"/>
      <c r="H3" s="451"/>
      <c r="I3" s="451"/>
      <c r="J3" s="753" t="s">
        <v>328</v>
      </c>
      <c r="K3" s="753"/>
      <c r="L3" s="753"/>
      <c r="M3" s="363"/>
      <c r="N3" s="363"/>
    </row>
    <row r="4" spans="1:14" ht="15.75" customHeight="1">
      <c r="A4" s="364" t="s">
        <v>329</v>
      </c>
      <c r="B4" s="364"/>
      <c r="C4" s="360"/>
      <c r="D4" s="360"/>
      <c r="E4" s="360"/>
      <c r="F4" s="360"/>
      <c r="G4" s="360"/>
      <c r="H4" s="360"/>
      <c r="I4" s="360"/>
      <c r="J4" s="746" t="s">
        <v>10</v>
      </c>
      <c r="K4" s="746"/>
      <c r="L4" s="746"/>
      <c r="M4" s="365"/>
      <c r="N4" s="365"/>
    </row>
    <row r="5" spans="1:13" ht="15.75">
      <c r="A5" s="364"/>
      <c r="B5" s="364"/>
      <c r="C5" s="360"/>
      <c r="D5" s="360"/>
      <c r="E5" s="360"/>
      <c r="F5" s="360"/>
      <c r="G5" s="360"/>
      <c r="H5" s="360"/>
      <c r="I5" s="360"/>
      <c r="J5" s="747" t="s">
        <v>11</v>
      </c>
      <c r="K5" s="747"/>
      <c r="L5" s="747"/>
      <c r="M5" s="360"/>
    </row>
    <row r="6" spans="1:13" ht="15.75">
      <c r="A6" s="738" t="s">
        <v>184</v>
      </c>
      <c r="B6" s="738"/>
      <c r="C6" s="748" t="s">
        <v>330</v>
      </c>
      <c r="D6" s="749" t="s">
        <v>331</v>
      </c>
      <c r="E6" s="749"/>
      <c r="F6" s="749"/>
      <c r="G6" s="749"/>
      <c r="H6" s="749"/>
      <c r="I6" s="749"/>
      <c r="J6" s="738" t="s">
        <v>332</v>
      </c>
      <c r="K6" s="738"/>
      <c r="L6" s="738"/>
      <c r="M6" s="360"/>
    </row>
    <row r="7" spans="1:13" ht="15.75" customHeight="1">
      <c r="A7" s="738"/>
      <c r="B7" s="738"/>
      <c r="C7" s="748"/>
      <c r="D7" s="749" t="s">
        <v>25</v>
      </c>
      <c r="E7" s="749"/>
      <c r="F7" s="749"/>
      <c r="G7" s="749"/>
      <c r="H7" s="749"/>
      <c r="I7" s="749"/>
      <c r="J7" s="738"/>
      <c r="K7" s="738"/>
      <c r="L7" s="738"/>
      <c r="M7" s="364"/>
    </row>
    <row r="8" spans="1:12" s="367" customFormat="1" ht="31.5" customHeight="1">
      <c r="A8" s="738"/>
      <c r="B8" s="738"/>
      <c r="C8" s="748"/>
      <c r="D8" s="738" t="s">
        <v>333</v>
      </c>
      <c r="E8" s="738" t="s">
        <v>334</v>
      </c>
      <c r="F8" s="738"/>
      <c r="G8" s="738"/>
      <c r="H8" s="738"/>
      <c r="I8" s="738"/>
      <c r="J8" s="738"/>
      <c r="K8" s="738"/>
      <c r="L8" s="738"/>
    </row>
    <row r="9" spans="1:12" s="367" customFormat="1" ht="15.75" customHeight="1">
      <c r="A9" s="738"/>
      <c r="B9" s="738"/>
      <c r="C9" s="748"/>
      <c r="D9" s="738"/>
      <c r="E9" s="738" t="s">
        <v>335</v>
      </c>
      <c r="F9" s="738" t="s">
        <v>25</v>
      </c>
      <c r="G9" s="738"/>
      <c r="H9" s="738"/>
      <c r="I9" s="738"/>
      <c r="J9" s="738" t="s">
        <v>25</v>
      </c>
      <c r="K9" s="738"/>
      <c r="L9" s="738"/>
    </row>
    <row r="10" spans="1:12" s="367" customFormat="1" ht="72" customHeight="1">
      <c r="A10" s="738"/>
      <c r="B10" s="738"/>
      <c r="C10" s="748"/>
      <c r="D10" s="738"/>
      <c r="E10" s="738"/>
      <c r="F10" s="366" t="s">
        <v>336</v>
      </c>
      <c r="G10" s="366" t="s">
        <v>337</v>
      </c>
      <c r="H10" s="366" t="s">
        <v>338</v>
      </c>
      <c r="I10" s="366" t="s">
        <v>339</v>
      </c>
      <c r="J10" s="366" t="s">
        <v>340</v>
      </c>
      <c r="K10" s="366" t="s">
        <v>341</v>
      </c>
      <c r="L10" s="366" t="s">
        <v>342</v>
      </c>
    </row>
    <row r="11" spans="1:12" ht="13.5" customHeight="1">
      <c r="A11" s="739" t="s">
        <v>343</v>
      </c>
      <c r="B11" s="740"/>
      <c r="C11" s="368">
        <v>1</v>
      </c>
      <c r="D11" s="368" t="s">
        <v>55</v>
      </c>
      <c r="E11" s="368" t="s">
        <v>57</v>
      </c>
      <c r="F11" s="368" t="s">
        <v>83</v>
      </c>
      <c r="G11" s="368" t="s">
        <v>95</v>
      </c>
      <c r="H11" s="368" t="s">
        <v>205</v>
      </c>
      <c r="I11" s="368" t="s">
        <v>143</v>
      </c>
      <c r="J11" s="368" t="s">
        <v>208</v>
      </c>
      <c r="K11" s="368" t="s">
        <v>344</v>
      </c>
      <c r="L11" s="368" t="s">
        <v>345</v>
      </c>
    </row>
    <row r="12" spans="1:12" ht="28.5" customHeight="1">
      <c r="A12" s="741" t="s">
        <v>24</v>
      </c>
      <c r="B12" s="742"/>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3" t="s">
        <v>257</v>
      </c>
      <c r="B24" s="743"/>
      <c r="C24" s="377"/>
      <c r="D24" s="377"/>
      <c r="E24" s="377"/>
      <c r="F24" s="377"/>
      <c r="G24" s="377"/>
      <c r="H24" s="377"/>
      <c r="I24" s="377"/>
      <c r="J24" s="377"/>
      <c r="K24" s="377"/>
      <c r="L24" s="377"/>
    </row>
    <row r="25" spans="1:12" ht="47.25" customHeight="1">
      <c r="A25" s="378"/>
      <c r="B25" s="744" t="s">
        <v>357</v>
      </c>
      <c r="C25" s="745"/>
      <c r="D25" s="745"/>
      <c r="E25" s="745"/>
      <c r="F25" s="745"/>
      <c r="G25" s="745"/>
      <c r="H25" s="377"/>
      <c r="I25" s="377"/>
      <c r="J25" s="377"/>
      <c r="K25" s="377"/>
      <c r="L25" s="377"/>
    </row>
    <row r="26" spans="1:12" ht="16.5" customHeight="1">
      <c r="A26" s="731" t="s">
        <v>351</v>
      </c>
      <c r="B26" s="731"/>
      <c r="C26" s="731"/>
      <c r="D26" s="731"/>
      <c r="E26" s="379"/>
      <c r="F26" s="379"/>
      <c r="G26" s="379"/>
      <c r="H26" s="732" t="s">
        <v>352</v>
      </c>
      <c r="I26" s="733"/>
      <c r="J26" s="733"/>
      <c r="K26" s="733"/>
      <c r="L26" s="733"/>
    </row>
    <row r="27" spans="1:12" ht="33.75" customHeight="1">
      <c r="A27" s="734" t="s">
        <v>174</v>
      </c>
      <c r="B27" s="734"/>
      <c r="C27" s="734"/>
      <c r="D27" s="734"/>
      <c r="E27" s="379"/>
      <c r="F27" s="379"/>
      <c r="G27" s="379"/>
      <c r="H27" s="734" t="s">
        <v>104</v>
      </c>
      <c r="I27" s="735"/>
      <c r="J27" s="735"/>
      <c r="K27" s="735"/>
      <c r="L27" s="735"/>
    </row>
    <row r="28" spans="1:12" ht="16.5" customHeight="1">
      <c r="A28" s="736"/>
      <c r="B28" s="736"/>
      <c r="C28" s="736"/>
      <c r="D28" s="736"/>
      <c r="E28" s="381"/>
      <c r="F28" s="381"/>
      <c r="G28" s="381"/>
      <c r="H28" s="737"/>
      <c r="I28" s="737"/>
      <c r="J28" s="737"/>
      <c r="K28" s="737"/>
      <c r="L28" s="737"/>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27" t="s">
        <v>175</v>
      </c>
      <c r="B33" s="727"/>
      <c r="C33" s="727"/>
      <c r="D33" s="727"/>
      <c r="E33" s="381"/>
      <c r="F33" s="381"/>
      <c r="G33" s="381"/>
      <c r="H33" s="728" t="s">
        <v>111</v>
      </c>
      <c r="I33" s="728"/>
      <c r="J33" s="728"/>
      <c r="K33" s="728"/>
      <c r="L33" s="728"/>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29" t="s">
        <v>353</v>
      </c>
      <c r="C36" s="729"/>
      <c r="D36" s="729"/>
      <c r="E36" s="729"/>
      <c r="F36" s="729"/>
      <c r="G36" s="729"/>
      <c r="H36" s="729"/>
      <c r="I36" s="729"/>
      <c r="J36" s="729"/>
      <c r="K36" s="729"/>
      <c r="L36" s="729"/>
    </row>
    <row r="37" spans="1:12" ht="16.5" customHeight="1" hidden="1">
      <c r="A37" s="384"/>
      <c r="B37" s="730" t="s">
        <v>354</v>
      </c>
      <c r="C37" s="730"/>
      <c r="D37" s="730"/>
      <c r="E37" s="730"/>
      <c r="F37" s="730"/>
      <c r="G37" s="730"/>
      <c r="H37" s="730"/>
      <c r="I37" s="730"/>
      <c r="J37" s="730"/>
      <c r="K37" s="730"/>
      <c r="L37" s="730"/>
    </row>
    <row r="38" ht="15.75" hidden="1">
      <c r="B38" s="385" t="s">
        <v>355</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A1:IV16384"/>
    </sheetView>
  </sheetViews>
  <sheetFormatPr defaultColWidth="9.140625" defaultRowHeight="12.75"/>
  <cols>
    <col min="1" max="1" width="26.8515625" style="0" customWidth="1"/>
    <col min="2" max="2" width="75.57421875" style="0" customWidth="1"/>
  </cols>
  <sheetData>
    <row r="2" spans="1:2" ht="62.25" customHeight="1">
      <c r="A2" s="754" t="s">
        <v>375</v>
      </c>
      <c r="B2" s="754"/>
    </row>
    <row r="3" spans="1:2" ht="22.5" customHeight="1">
      <c r="A3" s="411" t="s">
        <v>376</v>
      </c>
      <c r="B3" s="412" t="s">
        <v>377</v>
      </c>
    </row>
    <row r="4" spans="1:2" ht="22.5" customHeight="1">
      <c r="A4" s="411" t="s">
        <v>378</v>
      </c>
      <c r="B4" s="412" t="s">
        <v>5</v>
      </c>
    </row>
    <row r="5" spans="1:2" ht="22.5" customHeight="1">
      <c r="A5" s="411" t="s">
        <v>255</v>
      </c>
      <c r="B5" s="413" t="s">
        <v>175</v>
      </c>
    </row>
    <row r="6" spans="1:2" ht="22.5" customHeight="1">
      <c r="A6" s="411" t="s">
        <v>379</v>
      </c>
      <c r="B6" s="413" t="s">
        <v>368</v>
      </c>
    </row>
    <row r="7" spans="1:2" ht="22.5" customHeight="1">
      <c r="A7" s="411" t="s">
        <v>380</v>
      </c>
      <c r="B7" s="413" t="s">
        <v>358</v>
      </c>
    </row>
    <row r="8" spans="1:2" ht="12.75">
      <c r="A8" s="414" t="s">
        <v>381</v>
      </c>
      <c r="B8" s="415" t="s">
        <v>374</v>
      </c>
    </row>
    <row r="10" spans="1:2" ht="62.25" customHeight="1">
      <c r="A10" s="755" t="s">
        <v>382</v>
      </c>
      <c r="B10" s="755"/>
    </row>
    <row r="11" spans="1:2" ht="12.75">
      <c r="A11" s="756" t="s">
        <v>383</v>
      </c>
      <c r="B11" s="756"/>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1" t="s">
        <v>61</v>
      </c>
      <c r="B1" s="452"/>
      <c r="C1" s="452"/>
    </row>
    <row r="2" spans="1:3" ht="21.75" customHeight="1">
      <c r="A2" s="453" t="s">
        <v>62</v>
      </c>
      <c r="B2" s="454"/>
      <c r="C2" s="52" t="s">
        <v>63</v>
      </c>
    </row>
    <row r="3" spans="1:3" ht="12.75" customHeight="1">
      <c r="A3" s="455" t="s">
        <v>64</v>
      </c>
      <c r="B3" s="456"/>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8" t="s">
        <v>112</v>
      </c>
      <c r="B1" s="418"/>
      <c r="C1" s="1"/>
      <c r="D1" s="419" t="s">
        <v>1</v>
      </c>
      <c r="E1" s="419"/>
      <c r="F1" s="419"/>
      <c r="G1" s="419"/>
      <c r="H1" s="419"/>
      <c r="I1" s="419"/>
      <c r="J1" s="419"/>
      <c r="K1" s="419"/>
      <c r="L1" s="6"/>
      <c r="M1" s="83" t="s">
        <v>2</v>
      </c>
      <c r="N1" s="4"/>
      <c r="O1" s="4"/>
    </row>
    <row r="2" spans="1:17" ht="16.5" customHeight="1">
      <c r="A2" s="1" t="s">
        <v>3</v>
      </c>
      <c r="B2" s="1"/>
      <c r="C2" s="1"/>
      <c r="D2" s="419" t="s">
        <v>113</v>
      </c>
      <c r="E2" s="419"/>
      <c r="F2" s="419"/>
      <c r="G2" s="419"/>
      <c r="H2" s="419"/>
      <c r="I2" s="419"/>
      <c r="J2" s="419"/>
      <c r="K2" s="419"/>
      <c r="L2" s="8"/>
      <c r="M2" s="416" t="s">
        <v>5</v>
      </c>
      <c r="N2" s="416"/>
      <c r="O2" s="416"/>
      <c r="Q2" s="3"/>
    </row>
    <row r="3" spans="1:17" ht="16.5" customHeight="1">
      <c r="A3" s="1" t="s">
        <v>6</v>
      </c>
      <c r="B3" s="1"/>
      <c r="C3" s="1"/>
      <c r="D3" s="422" t="s">
        <v>114</v>
      </c>
      <c r="E3" s="422"/>
      <c r="F3" s="422"/>
      <c r="G3" s="422"/>
      <c r="H3" s="422"/>
      <c r="I3" s="422"/>
      <c r="J3" s="422"/>
      <c r="K3" s="422"/>
      <c r="L3" s="6"/>
      <c r="M3" s="83" t="s">
        <v>8</v>
      </c>
      <c r="N3" s="4"/>
      <c r="O3" s="4"/>
      <c r="Q3" s="5"/>
    </row>
    <row r="4" spans="1:17" ht="16.5" customHeight="1">
      <c r="A4" s="6" t="s">
        <v>9</v>
      </c>
      <c r="B4" s="6"/>
      <c r="C4" s="7"/>
      <c r="D4" s="8"/>
      <c r="E4" s="8"/>
      <c r="F4" s="7"/>
      <c r="G4" s="9"/>
      <c r="H4" s="9"/>
      <c r="I4" s="9"/>
      <c r="J4" s="7"/>
      <c r="K4" s="8"/>
      <c r="L4" s="8"/>
      <c r="M4" s="416" t="s">
        <v>10</v>
      </c>
      <c r="N4" s="416"/>
      <c r="O4" s="416"/>
      <c r="Q4" s="5"/>
    </row>
    <row r="5" spans="1:17" ht="16.5" customHeight="1">
      <c r="A5" s="10"/>
      <c r="B5" s="7"/>
      <c r="C5" s="7"/>
      <c r="D5" s="7"/>
      <c r="E5" s="7"/>
      <c r="F5" s="11"/>
      <c r="G5" s="12"/>
      <c r="H5" s="12"/>
      <c r="I5" s="12"/>
      <c r="J5" s="11"/>
      <c r="K5" s="13"/>
      <c r="L5" s="13"/>
      <c r="M5" s="13" t="s">
        <v>11</v>
      </c>
      <c r="N5" s="4"/>
      <c r="O5" s="4"/>
      <c r="Q5" s="5"/>
    </row>
    <row r="6" spans="1:17" ht="18.75" customHeight="1">
      <c r="A6" s="423" t="s">
        <v>12</v>
      </c>
      <c r="B6" s="424"/>
      <c r="C6" s="429" t="s">
        <v>13</v>
      </c>
      <c r="D6" s="431" t="s">
        <v>14</v>
      </c>
      <c r="E6" s="432"/>
      <c r="F6" s="432"/>
      <c r="G6" s="432"/>
      <c r="H6" s="432"/>
      <c r="I6" s="432"/>
      <c r="J6" s="432"/>
      <c r="K6" s="432"/>
      <c r="L6" s="432"/>
      <c r="M6" s="432"/>
      <c r="N6" s="432"/>
      <c r="O6" s="433"/>
      <c r="Q6" s="5"/>
    </row>
    <row r="7" spans="1:17" ht="20.25" customHeight="1">
      <c r="A7" s="425"/>
      <c r="B7" s="426"/>
      <c r="C7" s="430"/>
      <c r="D7" s="434" t="s">
        <v>15</v>
      </c>
      <c r="E7" s="436" t="s">
        <v>16</v>
      </c>
      <c r="F7" s="437"/>
      <c r="G7" s="438"/>
      <c r="H7" s="439" t="s">
        <v>17</v>
      </c>
      <c r="I7" s="439" t="s">
        <v>18</v>
      </c>
      <c r="J7" s="439" t="s">
        <v>19</v>
      </c>
      <c r="K7" s="439" t="s">
        <v>20</v>
      </c>
      <c r="L7" s="439" t="s">
        <v>21</v>
      </c>
      <c r="M7" s="439" t="s">
        <v>22</v>
      </c>
      <c r="N7" s="439" t="s">
        <v>115</v>
      </c>
      <c r="O7" s="439" t="s">
        <v>23</v>
      </c>
      <c r="P7" s="5"/>
      <c r="Q7" s="5"/>
    </row>
    <row r="8" spans="1:17" ht="19.5" customHeight="1">
      <c r="A8" s="425"/>
      <c r="B8" s="426"/>
      <c r="C8" s="430"/>
      <c r="D8" s="434"/>
      <c r="E8" s="441" t="s">
        <v>24</v>
      </c>
      <c r="F8" s="442" t="s">
        <v>25</v>
      </c>
      <c r="G8" s="443"/>
      <c r="H8" s="439"/>
      <c r="I8" s="439"/>
      <c r="J8" s="439"/>
      <c r="K8" s="439"/>
      <c r="L8" s="439"/>
      <c r="M8" s="439"/>
      <c r="N8" s="439"/>
      <c r="O8" s="439"/>
      <c r="P8" s="84"/>
      <c r="Q8" s="85"/>
    </row>
    <row r="9" spans="1:17" ht="39.75" customHeight="1">
      <c r="A9" s="427"/>
      <c r="B9" s="428"/>
      <c r="C9" s="430"/>
      <c r="D9" s="435"/>
      <c r="E9" s="440"/>
      <c r="F9" s="14" t="s">
        <v>26</v>
      </c>
      <c r="G9" s="16" t="s">
        <v>27</v>
      </c>
      <c r="H9" s="440"/>
      <c r="I9" s="440"/>
      <c r="J9" s="440"/>
      <c r="K9" s="440"/>
      <c r="L9" s="440"/>
      <c r="M9" s="440"/>
      <c r="N9" s="440"/>
      <c r="O9" s="440"/>
      <c r="P9" s="15"/>
      <c r="Q9" s="15"/>
    </row>
    <row r="10" spans="1:17" s="19" customFormat="1" ht="11.25" customHeight="1">
      <c r="A10" s="445" t="s">
        <v>28</v>
      </c>
      <c r="B10" s="446"/>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7" t="s">
        <v>58</v>
      </c>
      <c r="K27" s="457"/>
      <c r="L27" s="457"/>
      <c r="M27" s="457"/>
    </row>
    <row r="28" spans="1:13" s="4" customFormat="1" ht="17.25" customHeight="1" hidden="1">
      <c r="A28" s="38"/>
      <c r="B28" s="13" t="s">
        <v>116</v>
      </c>
      <c r="C28" s="39"/>
      <c r="D28" s="39"/>
      <c r="E28" s="39"/>
      <c r="F28" s="40"/>
      <c r="G28" s="41"/>
      <c r="H28" s="41"/>
      <c r="J28" s="447"/>
      <c r="K28" s="447"/>
      <c r="L28" s="447"/>
      <c r="M28" s="447"/>
    </row>
    <row r="29" spans="1:15" s="5" customFormat="1" ht="21.75" customHeight="1" hidden="1">
      <c r="A29" s="97"/>
      <c r="B29" s="13" t="s">
        <v>117</v>
      </c>
      <c r="C29" s="13"/>
      <c r="D29" s="13"/>
      <c r="E29" s="13"/>
      <c r="F29" s="13"/>
      <c r="G29" s="13"/>
      <c r="H29" s="13"/>
      <c r="I29" s="458"/>
      <c r="J29" s="458"/>
      <c r="K29" s="458"/>
      <c r="L29" s="458"/>
      <c r="M29" s="458"/>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8"/>
      <c r="B31" s="448"/>
      <c r="C31" s="44"/>
      <c r="D31" s="44"/>
      <c r="E31" s="44"/>
      <c r="I31" s="45"/>
      <c r="J31" s="45"/>
    </row>
    <row r="32" spans="1:10" s="5" customFormat="1" ht="21.75" customHeight="1">
      <c r="A32" s="448"/>
      <c r="B32" s="448"/>
      <c r="C32" s="44"/>
      <c r="D32" s="44"/>
      <c r="E32" s="44"/>
      <c r="F32" s="5" t="s">
        <v>59</v>
      </c>
      <c r="I32" s="449"/>
      <c r="J32" s="449"/>
    </row>
    <row r="33" spans="1:10" s="5" customFormat="1" ht="21.75" customHeight="1">
      <c r="A33" s="46"/>
      <c r="B33" s="18"/>
      <c r="C33" s="44"/>
      <c r="D33" s="44" t="s">
        <v>59</v>
      </c>
      <c r="E33" s="44"/>
      <c r="I33" s="448"/>
      <c r="J33" s="448"/>
    </row>
    <row r="34" s="5" customFormat="1" ht="19.5" customHeight="1">
      <c r="A34" s="47"/>
    </row>
    <row r="35" spans="1:13" ht="24" customHeight="1">
      <c r="A35" s="450"/>
      <c r="B35" s="450"/>
      <c r="C35" s="5"/>
      <c r="D35" s="5"/>
      <c r="E35" s="5"/>
      <c r="F35" s="5"/>
      <c r="G35" s="5"/>
      <c r="H35" s="5"/>
      <c r="I35" s="450"/>
      <c r="J35" s="450"/>
      <c r="K35" s="5"/>
      <c r="L35" s="5"/>
      <c r="M35" s="5"/>
    </row>
    <row r="36" spans="1:13" ht="17.25" customHeight="1">
      <c r="A36" s="444"/>
      <c r="B36" s="444"/>
      <c r="C36" s="5"/>
      <c r="D36" s="5"/>
      <c r="E36" s="5"/>
      <c r="F36" s="5"/>
      <c r="G36" s="5"/>
      <c r="H36" s="5"/>
      <c r="I36" s="444"/>
      <c r="J36" s="444"/>
      <c r="K36" s="5"/>
      <c r="L36" s="5"/>
      <c r="M36" s="5"/>
    </row>
    <row r="37" spans="1:13" ht="17.25" customHeight="1">
      <c r="A37" s="444"/>
      <c r="B37" s="444"/>
      <c r="C37" s="5"/>
      <c r="D37" s="5"/>
      <c r="E37" s="5"/>
      <c r="F37" s="5"/>
      <c r="G37" s="5"/>
      <c r="H37" s="5"/>
      <c r="I37" s="444"/>
      <c r="J37" s="444"/>
      <c r="K37" s="5"/>
      <c r="L37" s="5"/>
      <c r="M37" s="5"/>
    </row>
    <row r="38" spans="1:13" ht="17.25" customHeight="1">
      <c r="A38" s="444"/>
      <c r="B38" s="444"/>
      <c r="C38" s="5"/>
      <c r="D38" s="5"/>
      <c r="E38" s="5"/>
      <c r="F38" s="5"/>
      <c r="G38" s="5"/>
      <c r="H38" s="5"/>
      <c r="I38" s="444"/>
      <c r="J38" s="444"/>
      <c r="K38" s="5"/>
      <c r="L38" s="5"/>
      <c r="M38" s="5"/>
    </row>
    <row r="39" spans="1:13" ht="17.25" customHeight="1">
      <c r="A39" s="444"/>
      <c r="B39" s="444"/>
      <c r="C39" s="5"/>
      <c r="D39" s="5"/>
      <c r="E39" s="5"/>
      <c r="F39" s="5"/>
      <c r="G39" s="5"/>
      <c r="H39" s="5"/>
      <c r="I39" s="444"/>
      <c r="J39" s="444"/>
      <c r="K39" s="5"/>
      <c r="L39" s="5"/>
      <c r="M39" s="5"/>
    </row>
    <row r="40" spans="1:13" ht="15">
      <c r="A40" s="47"/>
      <c r="B40" s="5"/>
      <c r="C40" s="5"/>
      <c r="D40" s="5"/>
      <c r="E40" s="5"/>
      <c r="F40" s="5"/>
      <c r="G40" s="5"/>
      <c r="H40" s="5"/>
      <c r="I40" s="444"/>
      <c r="J40" s="444"/>
      <c r="K40" s="5"/>
      <c r="L40" s="5"/>
      <c r="M40" s="5"/>
    </row>
    <row r="41" spans="1:13" ht="15">
      <c r="A41" s="47"/>
      <c r="B41" s="5"/>
      <c r="C41" s="5"/>
      <c r="D41" s="5"/>
      <c r="E41" s="5"/>
      <c r="F41" s="5"/>
      <c r="G41" s="5"/>
      <c r="H41" s="5"/>
      <c r="I41" s="15"/>
      <c r="J41" s="15"/>
      <c r="K41" s="5"/>
      <c r="L41" s="5"/>
      <c r="M41" s="5"/>
    </row>
    <row r="42" spans="1:13" ht="15">
      <c r="A42" s="47"/>
      <c r="B42" s="450"/>
      <c r="C42" s="450"/>
      <c r="D42" s="450"/>
      <c r="E42" s="450"/>
      <c r="F42" s="450"/>
      <c r="G42" s="48"/>
      <c r="H42" s="48"/>
      <c r="I42" s="5"/>
      <c r="J42" s="5"/>
      <c r="K42" s="5"/>
      <c r="L42" s="5"/>
      <c r="M42" s="5"/>
    </row>
    <row r="43" spans="1:13" ht="15.75">
      <c r="A43" s="47"/>
      <c r="B43" s="444"/>
      <c r="C43" s="444"/>
      <c r="D43" s="444"/>
      <c r="E43" s="444"/>
      <c r="F43" s="444"/>
      <c r="G43" s="15"/>
      <c r="H43" s="15"/>
      <c r="I43" s="5"/>
      <c r="J43" s="5"/>
      <c r="K43" s="49"/>
      <c r="L43" s="49"/>
      <c r="M43" s="49"/>
    </row>
    <row r="44" spans="1:13" ht="15">
      <c r="A44" s="47"/>
      <c r="B44" s="444"/>
      <c r="C44" s="444"/>
      <c r="D44" s="444"/>
      <c r="E44" s="444"/>
      <c r="F44" s="444"/>
      <c r="G44" s="15"/>
      <c r="H44" s="15"/>
      <c r="I44" s="5"/>
      <c r="J44" s="5"/>
      <c r="K44" s="5"/>
      <c r="L44" s="5"/>
      <c r="M44" s="5"/>
    </row>
    <row r="45" spans="1:13" ht="15">
      <c r="A45" s="47"/>
      <c r="B45" s="444"/>
      <c r="C45" s="444"/>
      <c r="D45" s="444"/>
      <c r="E45" s="444"/>
      <c r="F45" s="444"/>
      <c r="G45" s="15"/>
      <c r="H45" s="15"/>
      <c r="I45" s="5"/>
      <c r="J45" s="5"/>
      <c r="K45" s="5"/>
      <c r="L45" s="5"/>
      <c r="M45" s="5"/>
    </row>
    <row r="46" spans="1:13" ht="15">
      <c r="A46" s="47"/>
      <c r="B46" s="444"/>
      <c r="C46" s="444"/>
      <c r="D46" s="444"/>
      <c r="E46" s="444"/>
      <c r="F46" s="444"/>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1" t="s">
        <v>118</v>
      </c>
      <c r="B1" s="452"/>
      <c r="C1" s="452"/>
    </row>
    <row r="2" spans="1:3" ht="28.5" customHeight="1">
      <c r="A2" s="453" t="s">
        <v>62</v>
      </c>
      <c r="B2" s="454"/>
      <c r="C2" s="99" t="s">
        <v>119</v>
      </c>
    </row>
    <row r="3" spans="1:3" s="101" customFormat="1" ht="11.25" customHeight="1">
      <c r="A3" s="459" t="s">
        <v>64</v>
      </c>
      <c r="B3" s="460"/>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33">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1" t="s">
        <v>132</v>
      </c>
      <c r="B1" s="461"/>
      <c r="C1" s="106"/>
      <c r="D1" s="107" t="s">
        <v>133</v>
      </c>
      <c r="E1" s="107"/>
      <c r="F1" s="107"/>
      <c r="G1" s="107"/>
      <c r="H1" s="107"/>
      <c r="I1" s="107"/>
      <c r="J1" s="108"/>
      <c r="K1" s="109"/>
      <c r="L1" s="110" t="s">
        <v>2</v>
      </c>
      <c r="M1" s="109"/>
      <c r="N1" s="108"/>
      <c r="O1" s="108"/>
      <c r="P1" s="108"/>
    </row>
    <row r="2" spans="1:16" ht="16.5" customHeight="1">
      <c r="A2" s="462" t="s">
        <v>3</v>
      </c>
      <c r="B2" s="462"/>
      <c r="C2" s="462"/>
      <c r="D2" s="463" t="s">
        <v>4</v>
      </c>
      <c r="E2" s="463"/>
      <c r="F2" s="463"/>
      <c r="G2" s="463"/>
      <c r="H2" s="463"/>
      <c r="I2" s="463"/>
      <c r="J2" s="107"/>
      <c r="K2" s="112"/>
      <c r="L2" s="464" t="s">
        <v>5</v>
      </c>
      <c r="M2" s="464"/>
      <c r="N2" s="464"/>
      <c r="O2" s="108"/>
      <c r="P2" s="113"/>
    </row>
    <row r="3" spans="1:16" ht="16.5" customHeight="1">
      <c r="A3" s="462" t="s">
        <v>6</v>
      </c>
      <c r="B3" s="462"/>
      <c r="C3" s="108"/>
      <c r="D3" s="465" t="s">
        <v>7</v>
      </c>
      <c r="E3" s="465"/>
      <c r="F3" s="465"/>
      <c r="G3" s="465"/>
      <c r="H3" s="465"/>
      <c r="I3" s="465"/>
      <c r="J3" s="114"/>
      <c r="K3" s="109"/>
      <c r="L3" s="110" t="s">
        <v>8</v>
      </c>
      <c r="M3" s="109"/>
      <c r="N3" s="108"/>
      <c r="O3" s="108"/>
      <c r="P3" s="115"/>
    </row>
    <row r="4" spans="1:16" ht="16.5" customHeight="1">
      <c r="A4" s="109" t="s">
        <v>9</v>
      </c>
      <c r="B4" s="109"/>
      <c r="C4" s="116"/>
      <c r="D4" s="112"/>
      <c r="E4" s="112"/>
      <c r="F4" s="116"/>
      <c r="G4" s="117"/>
      <c r="H4" s="117"/>
      <c r="I4" s="117"/>
      <c r="J4" s="116"/>
      <c r="K4" s="112"/>
      <c r="L4" s="464" t="s">
        <v>10</v>
      </c>
      <c r="M4" s="464"/>
      <c r="N4" s="464"/>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6" t="s">
        <v>12</v>
      </c>
      <c r="B6" s="467"/>
      <c r="C6" s="472" t="s">
        <v>13</v>
      </c>
      <c r="D6" s="473" t="s">
        <v>135</v>
      </c>
      <c r="E6" s="474"/>
      <c r="F6" s="474"/>
      <c r="G6" s="474"/>
      <c r="H6" s="474"/>
      <c r="I6" s="474"/>
      <c r="J6" s="474"/>
      <c r="K6" s="474"/>
      <c r="L6" s="474"/>
      <c r="M6" s="474"/>
      <c r="N6" s="475"/>
      <c r="O6" s="108"/>
      <c r="P6" s="115"/>
    </row>
    <row r="7" spans="1:16" ht="27" customHeight="1">
      <c r="A7" s="468"/>
      <c r="B7" s="469"/>
      <c r="C7" s="472"/>
      <c r="D7" s="476" t="s">
        <v>136</v>
      </c>
      <c r="E7" s="478" t="s">
        <v>137</v>
      </c>
      <c r="F7" s="479"/>
      <c r="G7" s="480"/>
      <c r="H7" s="476" t="s">
        <v>138</v>
      </c>
      <c r="I7" s="476" t="s">
        <v>18</v>
      </c>
      <c r="J7" s="476" t="s">
        <v>139</v>
      </c>
      <c r="K7" s="476" t="s">
        <v>20</v>
      </c>
      <c r="L7" s="476" t="s">
        <v>21</v>
      </c>
      <c r="M7" s="476" t="s">
        <v>22</v>
      </c>
      <c r="N7" s="481" t="s">
        <v>23</v>
      </c>
      <c r="O7" s="115"/>
      <c r="P7" s="115"/>
    </row>
    <row r="8" spans="1:16" ht="18" customHeight="1">
      <c r="A8" s="468"/>
      <c r="B8" s="469"/>
      <c r="C8" s="472"/>
      <c r="D8" s="476"/>
      <c r="E8" s="482" t="s">
        <v>24</v>
      </c>
      <c r="F8" s="483" t="s">
        <v>25</v>
      </c>
      <c r="G8" s="484"/>
      <c r="H8" s="476"/>
      <c r="I8" s="476"/>
      <c r="J8" s="476"/>
      <c r="K8" s="476"/>
      <c r="L8" s="476"/>
      <c r="M8" s="476"/>
      <c r="N8" s="481"/>
      <c r="O8" s="485"/>
      <c r="P8" s="485"/>
    </row>
    <row r="9" spans="1:16" ht="26.25" customHeight="1">
      <c r="A9" s="470"/>
      <c r="B9" s="471"/>
      <c r="C9" s="472"/>
      <c r="D9" s="477"/>
      <c r="E9" s="477"/>
      <c r="F9" s="122" t="s">
        <v>140</v>
      </c>
      <c r="G9" s="123" t="s">
        <v>141</v>
      </c>
      <c r="H9" s="477"/>
      <c r="I9" s="477"/>
      <c r="J9" s="477"/>
      <c r="K9" s="477"/>
      <c r="L9" s="477"/>
      <c r="M9" s="477"/>
      <c r="N9" s="481"/>
      <c r="O9" s="124"/>
      <c r="P9" s="124"/>
    </row>
    <row r="10" spans="1:16" s="127" customFormat="1" ht="11.25" customHeight="1">
      <c r="A10" s="486" t="s">
        <v>28</v>
      </c>
      <c r="B10" s="487"/>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8" t="s">
        <v>58</v>
      </c>
      <c r="K28" s="488"/>
      <c r="L28" s="488"/>
      <c r="M28" s="488"/>
      <c r="O28" s="141"/>
      <c r="P28" s="141"/>
      <c r="Q28" s="141"/>
      <c r="R28" s="141"/>
      <c r="S28" s="141"/>
      <c r="T28" s="141"/>
      <c r="U28" s="141"/>
      <c r="V28" s="141"/>
      <c r="W28" s="141"/>
    </row>
    <row r="29" spans="1:16" s="148" customFormat="1" ht="21.75" customHeight="1">
      <c r="A29" s="147"/>
      <c r="B29" s="115"/>
      <c r="C29" s="115"/>
      <c r="D29" s="115"/>
      <c r="E29" s="115"/>
      <c r="F29" s="115"/>
      <c r="G29" s="115"/>
      <c r="H29" s="115"/>
      <c r="I29" s="489"/>
      <c r="J29" s="489"/>
      <c r="K29" s="115"/>
      <c r="L29" s="115"/>
      <c r="M29" s="115"/>
      <c r="N29" s="115"/>
      <c r="O29" s="115"/>
      <c r="P29" s="115"/>
    </row>
    <row r="30" spans="1:10" s="148" customFormat="1" ht="21.75" customHeight="1">
      <c r="A30" s="490"/>
      <c r="B30" s="490"/>
      <c r="C30" s="149"/>
      <c r="D30" s="149"/>
      <c r="E30" s="149"/>
      <c r="I30" s="490"/>
      <c r="J30" s="490"/>
    </row>
    <row r="31" spans="1:10" s="148" customFormat="1" ht="21.75" customHeight="1">
      <c r="A31" s="490"/>
      <c r="B31" s="490"/>
      <c r="C31" s="149"/>
      <c r="D31" s="149"/>
      <c r="E31" s="149"/>
      <c r="F31" s="148" t="s">
        <v>59</v>
      </c>
      <c r="I31" s="491"/>
      <c r="J31" s="491"/>
    </row>
    <row r="32" spans="1:10" s="148" customFormat="1" ht="21.75" customHeight="1">
      <c r="A32" s="150"/>
      <c r="B32" s="151"/>
      <c r="C32" s="149"/>
      <c r="D32" s="149" t="s">
        <v>59</v>
      </c>
      <c r="E32" s="149"/>
      <c r="I32" s="490"/>
      <c r="J32" s="490"/>
    </row>
    <row r="33" s="148" customFormat="1" ht="19.5" customHeight="1">
      <c r="A33" s="152"/>
    </row>
    <row r="34" spans="1:13" ht="24" customHeight="1">
      <c r="A34" s="492"/>
      <c r="B34" s="492"/>
      <c r="C34" s="148"/>
      <c r="D34" s="148"/>
      <c r="E34" s="148"/>
      <c r="F34" s="148"/>
      <c r="G34" s="148"/>
      <c r="H34" s="148"/>
      <c r="I34" s="492"/>
      <c r="J34" s="492"/>
      <c r="K34" s="148"/>
      <c r="L34" s="148"/>
      <c r="M34" s="148"/>
    </row>
    <row r="35" spans="1:13" ht="17.25" customHeight="1">
      <c r="A35" s="493"/>
      <c r="B35" s="493"/>
      <c r="C35" s="148"/>
      <c r="D35" s="148"/>
      <c r="E35" s="148"/>
      <c r="F35" s="148"/>
      <c r="G35" s="148"/>
      <c r="H35" s="148"/>
      <c r="I35" s="493"/>
      <c r="J35" s="493"/>
      <c r="K35" s="148"/>
      <c r="L35" s="148"/>
      <c r="M35" s="148"/>
    </row>
    <row r="36" spans="1:13" ht="17.25" customHeight="1">
      <c r="A36" s="493"/>
      <c r="B36" s="493"/>
      <c r="C36" s="148"/>
      <c r="D36" s="148"/>
      <c r="E36" s="148"/>
      <c r="F36" s="148"/>
      <c r="G36" s="148"/>
      <c r="H36" s="148"/>
      <c r="I36" s="493"/>
      <c r="J36" s="493"/>
      <c r="K36" s="148"/>
      <c r="L36" s="148"/>
      <c r="M36" s="148"/>
    </row>
    <row r="37" spans="1:13" ht="17.25" customHeight="1">
      <c r="A37" s="493"/>
      <c r="B37" s="493"/>
      <c r="C37" s="148"/>
      <c r="D37" s="148"/>
      <c r="E37" s="148"/>
      <c r="F37" s="148"/>
      <c r="G37" s="148"/>
      <c r="H37" s="148"/>
      <c r="I37" s="493"/>
      <c r="J37" s="493"/>
      <c r="K37" s="148"/>
      <c r="L37" s="148"/>
      <c r="M37" s="148"/>
    </row>
    <row r="38" spans="1:13" ht="17.25" customHeight="1">
      <c r="A38" s="493"/>
      <c r="B38" s="493"/>
      <c r="C38" s="148"/>
      <c r="D38" s="148"/>
      <c r="E38" s="148"/>
      <c r="F38" s="148"/>
      <c r="G38" s="148"/>
      <c r="H38" s="148"/>
      <c r="I38" s="493"/>
      <c r="J38" s="493"/>
      <c r="K38" s="148"/>
      <c r="L38" s="148"/>
      <c r="M38" s="148"/>
    </row>
    <row r="39" spans="1:13" ht="15">
      <c r="A39" s="152"/>
      <c r="B39" s="148"/>
      <c r="C39" s="148"/>
      <c r="D39" s="148"/>
      <c r="E39" s="148"/>
      <c r="F39" s="148"/>
      <c r="G39" s="148"/>
      <c r="H39" s="148"/>
      <c r="I39" s="493"/>
      <c r="J39" s="493"/>
      <c r="K39" s="148"/>
      <c r="L39" s="148"/>
      <c r="M39" s="148"/>
    </row>
    <row r="40" spans="1:13" ht="15">
      <c r="A40" s="152"/>
      <c r="B40" s="148"/>
      <c r="C40" s="148"/>
      <c r="D40" s="148"/>
      <c r="E40" s="148"/>
      <c r="F40" s="148"/>
      <c r="G40" s="148"/>
      <c r="H40" s="148"/>
      <c r="I40" s="153"/>
      <c r="J40" s="153"/>
      <c r="K40" s="148"/>
      <c r="L40" s="148"/>
      <c r="M40" s="148"/>
    </row>
    <row r="41" spans="1:13" ht="15">
      <c r="A41" s="152"/>
      <c r="B41" s="492"/>
      <c r="C41" s="492"/>
      <c r="D41" s="492"/>
      <c r="E41" s="492"/>
      <c r="F41" s="492"/>
      <c r="G41" s="154"/>
      <c r="H41" s="154"/>
      <c r="I41" s="148"/>
      <c r="J41" s="148"/>
      <c r="K41" s="148"/>
      <c r="L41" s="148"/>
      <c r="M41" s="148"/>
    </row>
    <row r="42" spans="1:13" ht="15.75">
      <c r="A42" s="152"/>
      <c r="B42" s="493"/>
      <c r="C42" s="493"/>
      <c r="D42" s="493"/>
      <c r="E42" s="493"/>
      <c r="F42" s="493"/>
      <c r="G42" s="153"/>
      <c r="H42" s="153"/>
      <c r="I42" s="148"/>
      <c r="J42" s="148"/>
      <c r="K42" s="155"/>
      <c r="L42" s="155"/>
      <c r="M42" s="155"/>
    </row>
    <row r="43" spans="1:13" ht="15">
      <c r="A43" s="152"/>
      <c r="B43" s="493"/>
      <c r="C43" s="493"/>
      <c r="D43" s="493"/>
      <c r="E43" s="493"/>
      <c r="F43" s="493"/>
      <c r="G43" s="153"/>
      <c r="H43" s="153"/>
      <c r="I43" s="148"/>
      <c r="J43" s="148"/>
      <c r="K43" s="148"/>
      <c r="L43" s="148"/>
      <c r="M43" s="148"/>
    </row>
    <row r="44" spans="1:13" ht="15">
      <c r="A44" s="152"/>
      <c r="B44" s="493"/>
      <c r="C44" s="493"/>
      <c r="D44" s="493"/>
      <c r="E44" s="493"/>
      <c r="F44" s="493"/>
      <c r="G44" s="153"/>
      <c r="H44" s="153"/>
      <c r="I44" s="148"/>
      <c r="J44" s="148"/>
      <c r="K44" s="148"/>
      <c r="L44" s="148"/>
      <c r="M44" s="148"/>
    </row>
    <row r="45" spans="1:13" ht="15">
      <c r="A45" s="152"/>
      <c r="B45" s="493"/>
      <c r="C45" s="493"/>
      <c r="D45" s="493"/>
      <c r="E45" s="493"/>
      <c r="F45" s="493"/>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4" t="s">
        <v>145</v>
      </c>
      <c r="B1" s="495"/>
      <c r="C1" s="495"/>
    </row>
    <row r="2" spans="1:3" ht="21.75" customHeight="1">
      <c r="A2" s="496" t="s">
        <v>62</v>
      </c>
      <c r="B2" s="497"/>
      <c r="C2" s="157" t="s">
        <v>146</v>
      </c>
    </row>
    <row r="3" spans="1:3" ht="12.75" customHeight="1">
      <c r="A3" s="498" t="s">
        <v>64</v>
      </c>
      <c r="B3" s="499"/>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2" t="s">
        <v>149</v>
      </c>
      <c r="B1" s="462"/>
      <c r="C1" s="176"/>
      <c r="D1" s="463" t="s">
        <v>133</v>
      </c>
      <c r="E1" s="463"/>
      <c r="F1" s="463"/>
      <c r="G1" s="463"/>
      <c r="H1" s="463"/>
      <c r="I1" s="463"/>
      <c r="J1" s="463"/>
      <c r="K1" s="463"/>
      <c r="L1" s="109"/>
      <c r="M1" s="110" t="s">
        <v>150</v>
      </c>
      <c r="N1" s="108"/>
      <c r="O1" s="108"/>
      <c r="P1" s="108"/>
      <c r="Q1" s="108"/>
    </row>
    <row r="2" spans="1:17" ht="23.25" customHeight="1">
      <c r="A2" s="462" t="s">
        <v>3</v>
      </c>
      <c r="B2" s="462"/>
      <c r="C2" s="462"/>
      <c r="D2" s="463" t="s">
        <v>113</v>
      </c>
      <c r="E2" s="463"/>
      <c r="F2" s="463"/>
      <c r="G2" s="463"/>
      <c r="H2" s="463"/>
      <c r="I2" s="463"/>
      <c r="J2" s="463"/>
      <c r="K2" s="463"/>
      <c r="L2" s="112"/>
      <c r="M2" s="112" t="s">
        <v>5</v>
      </c>
      <c r="N2" s="108"/>
      <c r="O2" s="108"/>
      <c r="P2" s="108"/>
      <c r="Q2" s="113"/>
    </row>
    <row r="3" spans="1:17" ht="23.25" customHeight="1">
      <c r="A3" s="462" t="s">
        <v>6</v>
      </c>
      <c r="B3" s="462"/>
      <c r="C3" s="108"/>
      <c r="D3" s="465" t="s">
        <v>114</v>
      </c>
      <c r="E3" s="465"/>
      <c r="F3" s="465"/>
      <c r="G3" s="465"/>
      <c r="H3" s="465"/>
      <c r="I3" s="465"/>
      <c r="J3" s="465"/>
      <c r="K3" s="465"/>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6" t="s">
        <v>12</v>
      </c>
      <c r="B6" s="467"/>
      <c r="C6" s="473" t="s">
        <v>13</v>
      </c>
      <c r="D6" s="473" t="s">
        <v>14</v>
      </c>
      <c r="E6" s="474"/>
      <c r="F6" s="474"/>
      <c r="G6" s="474"/>
      <c r="H6" s="474"/>
      <c r="I6" s="474"/>
      <c r="J6" s="474"/>
      <c r="K6" s="474"/>
      <c r="L6" s="474"/>
      <c r="M6" s="474"/>
      <c r="N6" s="474"/>
      <c r="O6" s="475"/>
      <c r="P6" s="108"/>
      <c r="Q6" s="115"/>
    </row>
    <row r="7" spans="1:17" ht="23.25" customHeight="1">
      <c r="A7" s="468"/>
      <c r="B7" s="469"/>
      <c r="C7" s="472"/>
      <c r="D7" s="500" t="s">
        <v>15</v>
      </c>
      <c r="E7" s="478" t="s">
        <v>16</v>
      </c>
      <c r="F7" s="479"/>
      <c r="G7" s="480"/>
      <c r="H7" s="476" t="s">
        <v>17</v>
      </c>
      <c r="I7" s="476" t="s">
        <v>18</v>
      </c>
      <c r="J7" s="476" t="s">
        <v>139</v>
      </c>
      <c r="K7" s="476" t="s">
        <v>20</v>
      </c>
      <c r="L7" s="476" t="s">
        <v>21</v>
      </c>
      <c r="M7" s="476" t="s">
        <v>22</v>
      </c>
      <c r="N7" s="476" t="s">
        <v>115</v>
      </c>
      <c r="O7" s="476" t="s">
        <v>23</v>
      </c>
      <c r="P7" s="115"/>
      <c r="Q7" s="115"/>
    </row>
    <row r="8" spans="1:17" ht="23.25" customHeight="1">
      <c r="A8" s="468"/>
      <c r="B8" s="469"/>
      <c r="C8" s="472"/>
      <c r="D8" s="500"/>
      <c r="E8" s="482" t="s">
        <v>24</v>
      </c>
      <c r="F8" s="483" t="s">
        <v>25</v>
      </c>
      <c r="G8" s="484"/>
      <c r="H8" s="476"/>
      <c r="I8" s="476"/>
      <c r="J8" s="476"/>
      <c r="K8" s="476"/>
      <c r="L8" s="476"/>
      <c r="M8" s="476"/>
      <c r="N8" s="476"/>
      <c r="O8" s="476"/>
      <c r="P8" s="485"/>
      <c r="Q8" s="485"/>
    </row>
    <row r="9" spans="1:17" ht="23.25" customHeight="1">
      <c r="A9" s="470"/>
      <c r="B9" s="471"/>
      <c r="C9" s="472"/>
      <c r="D9" s="501"/>
      <c r="E9" s="477"/>
      <c r="F9" s="122" t="s">
        <v>26</v>
      </c>
      <c r="G9" s="123" t="s">
        <v>27</v>
      </c>
      <c r="H9" s="477"/>
      <c r="I9" s="477"/>
      <c r="J9" s="477"/>
      <c r="K9" s="477"/>
      <c r="L9" s="477"/>
      <c r="M9" s="477"/>
      <c r="N9" s="477"/>
      <c r="O9" s="477"/>
      <c r="P9" s="124"/>
      <c r="Q9" s="124"/>
    </row>
    <row r="10" spans="1:17" s="179" customFormat="1" ht="23.25" customHeight="1">
      <c r="A10" s="502" t="s">
        <v>28</v>
      </c>
      <c r="B10" s="503"/>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8" t="s">
        <v>58</v>
      </c>
      <c r="K27" s="488"/>
      <c r="L27" s="488"/>
      <c r="M27" s="488"/>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0"/>
      <c r="B29" s="490"/>
      <c r="C29" s="149"/>
      <c r="D29" s="149"/>
      <c r="E29" s="149"/>
      <c r="I29" s="186"/>
      <c r="J29" s="186"/>
    </row>
    <row r="30" spans="1:10" s="148" customFormat="1" ht="31.5" customHeight="1">
      <c r="A30" s="490"/>
      <c r="B30" s="490"/>
      <c r="C30" s="149"/>
      <c r="D30" s="149"/>
      <c r="E30" s="149"/>
      <c r="F30" s="148" t="s">
        <v>59</v>
      </c>
      <c r="I30" s="491"/>
      <c r="J30" s="491"/>
    </row>
    <row r="31" spans="1:10" s="148" customFormat="1" ht="31.5" customHeight="1">
      <c r="A31" s="150"/>
      <c r="B31" s="151"/>
      <c r="C31" s="149"/>
      <c r="D31" s="149" t="s">
        <v>59</v>
      </c>
      <c r="E31" s="149"/>
      <c r="I31" s="490"/>
      <c r="J31" s="490"/>
    </row>
    <row r="32" s="148" customFormat="1" ht="31.5" customHeight="1">
      <c r="A32" s="152"/>
    </row>
    <row r="33" spans="1:13" ht="31.5" customHeight="1">
      <c r="A33" s="492"/>
      <c r="B33" s="492"/>
      <c r="C33" s="148"/>
      <c r="D33" s="148"/>
      <c r="E33" s="148"/>
      <c r="F33" s="148"/>
      <c r="G33" s="148"/>
      <c r="H33" s="148"/>
      <c r="I33" s="492"/>
      <c r="J33" s="492"/>
      <c r="K33" s="148"/>
      <c r="L33" s="148"/>
      <c r="M33" s="148"/>
    </row>
    <row r="34" spans="1:13" ht="31.5" customHeight="1">
      <c r="A34" s="493"/>
      <c r="B34" s="493"/>
      <c r="C34" s="148"/>
      <c r="D34" s="148"/>
      <c r="E34" s="148"/>
      <c r="F34" s="148"/>
      <c r="G34" s="148"/>
      <c r="H34" s="148"/>
      <c r="I34" s="493"/>
      <c r="J34" s="493"/>
      <c r="K34" s="148"/>
      <c r="L34" s="148"/>
      <c r="M34" s="148"/>
    </row>
    <row r="35" spans="1:13" ht="31.5" customHeight="1">
      <c r="A35" s="493"/>
      <c r="B35" s="493"/>
      <c r="C35" s="148"/>
      <c r="D35" s="148"/>
      <c r="E35" s="148"/>
      <c r="F35" s="148"/>
      <c r="G35" s="148"/>
      <c r="H35" s="148"/>
      <c r="I35" s="493"/>
      <c r="J35" s="493"/>
      <c r="K35" s="148"/>
      <c r="L35" s="148"/>
      <c r="M35" s="148"/>
    </row>
    <row r="36" spans="1:13" ht="31.5" customHeight="1">
      <c r="A36" s="493"/>
      <c r="B36" s="493"/>
      <c r="C36" s="148"/>
      <c r="D36" s="148"/>
      <c r="E36" s="148"/>
      <c r="F36" s="148"/>
      <c r="G36" s="148"/>
      <c r="H36" s="148"/>
      <c r="I36" s="493"/>
      <c r="J36" s="493"/>
      <c r="K36" s="148"/>
      <c r="L36" s="148"/>
      <c r="M36" s="148"/>
    </row>
    <row r="37" spans="1:13" ht="31.5" customHeight="1">
      <c r="A37" s="493"/>
      <c r="B37" s="493"/>
      <c r="C37" s="148"/>
      <c r="D37" s="148"/>
      <c r="E37" s="148"/>
      <c r="F37" s="148"/>
      <c r="G37" s="148"/>
      <c r="H37" s="148"/>
      <c r="I37" s="493"/>
      <c r="J37" s="493"/>
      <c r="K37" s="148"/>
      <c r="L37" s="148"/>
      <c r="M37" s="148"/>
    </row>
    <row r="38" spans="1:13" ht="31.5" customHeight="1">
      <c r="A38" s="152"/>
      <c r="B38" s="148"/>
      <c r="C38" s="148"/>
      <c r="D38" s="148"/>
      <c r="E38" s="148"/>
      <c r="F38" s="148"/>
      <c r="G38" s="148"/>
      <c r="H38" s="148"/>
      <c r="I38" s="493"/>
      <c r="J38" s="493"/>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2"/>
      <c r="C40" s="492"/>
      <c r="D40" s="492"/>
      <c r="E40" s="492"/>
      <c r="F40" s="492"/>
      <c r="G40" s="154"/>
      <c r="H40" s="154"/>
      <c r="I40" s="148"/>
      <c r="J40" s="148"/>
      <c r="K40" s="148"/>
      <c r="L40" s="148"/>
      <c r="M40" s="148"/>
    </row>
    <row r="41" spans="1:13" ht="31.5" customHeight="1">
      <c r="A41" s="152"/>
      <c r="B41" s="493"/>
      <c r="C41" s="493"/>
      <c r="D41" s="493"/>
      <c r="E41" s="493"/>
      <c r="F41" s="493"/>
      <c r="G41" s="153"/>
      <c r="H41" s="153"/>
      <c r="I41" s="148"/>
      <c r="J41" s="148"/>
      <c r="K41" s="155"/>
      <c r="L41" s="155"/>
      <c r="M41" s="155"/>
    </row>
    <row r="42" spans="1:13" ht="31.5" customHeight="1">
      <c r="A42" s="152"/>
      <c r="B42" s="493"/>
      <c r="C42" s="493"/>
      <c r="D42" s="493"/>
      <c r="E42" s="493"/>
      <c r="F42" s="493"/>
      <c r="G42" s="153"/>
      <c r="H42" s="153"/>
      <c r="I42" s="148"/>
      <c r="J42" s="148"/>
      <c r="K42" s="148"/>
      <c r="L42" s="148"/>
      <c r="M42" s="148"/>
    </row>
    <row r="43" spans="1:13" ht="31.5" customHeight="1">
      <c r="A43" s="152"/>
      <c r="B43" s="493"/>
      <c r="C43" s="493"/>
      <c r="D43" s="493"/>
      <c r="E43" s="493"/>
      <c r="F43" s="493"/>
      <c r="G43" s="153"/>
      <c r="H43" s="153"/>
      <c r="I43" s="148"/>
      <c r="J43" s="148"/>
      <c r="K43" s="148"/>
      <c r="L43" s="148"/>
      <c r="M43" s="148"/>
    </row>
    <row r="44" spans="1:13" ht="31.5" customHeight="1">
      <c r="A44" s="152"/>
      <c r="B44" s="493"/>
      <c r="C44" s="493"/>
      <c r="D44" s="493"/>
      <c r="E44" s="493"/>
      <c r="F44" s="493"/>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4" t="s">
        <v>151</v>
      </c>
      <c r="B1" s="495"/>
      <c r="C1" s="495"/>
    </row>
    <row r="2" spans="1:3" s="188" customFormat="1" ht="26.25" customHeight="1">
      <c r="A2" s="504" t="s">
        <v>62</v>
      </c>
      <c r="B2" s="505"/>
      <c r="C2" s="187" t="s">
        <v>146</v>
      </c>
    </row>
    <row r="3" spans="1:3" ht="12.75" customHeight="1">
      <c r="A3" s="498" t="s">
        <v>64</v>
      </c>
      <c r="B3" s="499"/>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09" t="s">
        <v>155</v>
      </c>
      <c r="B1" s="510"/>
      <c r="C1" s="192"/>
      <c r="D1" s="511" t="s">
        <v>156</v>
      </c>
      <c r="E1" s="511"/>
      <c r="F1" s="511"/>
      <c r="G1" s="511"/>
      <c r="H1" s="511"/>
      <c r="I1" s="511"/>
      <c r="J1" s="511"/>
      <c r="K1" s="512" t="s">
        <v>2</v>
      </c>
      <c r="L1" s="513"/>
      <c r="M1" s="193"/>
    </row>
    <row r="2" spans="1:13" ht="16.5" customHeight="1">
      <c r="A2" s="462" t="s">
        <v>3</v>
      </c>
      <c r="B2" s="462"/>
      <c r="C2" s="462"/>
      <c r="D2" s="511" t="s">
        <v>157</v>
      </c>
      <c r="E2" s="511"/>
      <c r="F2" s="511"/>
      <c r="G2" s="511"/>
      <c r="H2" s="511"/>
      <c r="I2" s="511"/>
      <c r="J2" s="511"/>
      <c r="K2" s="514" t="s">
        <v>5</v>
      </c>
      <c r="L2" s="515"/>
      <c r="M2" s="193"/>
    </row>
    <row r="3" spans="1:13" ht="16.5" customHeight="1">
      <c r="A3" s="462" t="s">
        <v>6</v>
      </c>
      <c r="B3" s="462"/>
      <c r="C3" s="108"/>
      <c r="D3" s="517" t="s">
        <v>176</v>
      </c>
      <c r="E3" s="517"/>
      <c r="F3" s="517"/>
      <c r="G3" s="517"/>
      <c r="H3" s="517"/>
      <c r="I3" s="517"/>
      <c r="J3" s="517"/>
      <c r="K3" s="512" t="s">
        <v>8</v>
      </c>
      <c r="L3" s="513"/>
      <c r="M3" s="193"/>
    </row>
    <row r="4" spans="1:13" ht="13.5" customHeight="1">
      <c r="A4" s="109" t="s">
        <v>9</v>
      </c>
      <c r="B4" s="109"/>
      <c r="C4" s="116"/>
      <c r="D4" s="196"/>
      <c r="E4" s="196"/>
      <c r="F4" s="197"/>
      <c r="G4" s="197"/>
      <c r="H4" s="197"/>
      <c r="I4" s="197"/>
      <c r="J4" s="197"/>
      <c r="K4" s="514" t="s">
        <v>158</v>
      </c>
      <c r="L4" s="515"/>
      <c r="M4" s="193"/>
    </row>
    <row r="5" spans="1:13" ht="14.25" customHeight="1">
      <c r="A5" s="196"/>
      <c r="B5" s="196" t="s">
        <v>159</v>
      </c>
      <c r="C5" s="196"/>
      <c r="D5" s="196"/>
      <c r="E5" s="196"/>
      <c r="F5" s="196"/>
      <c r="G5" s="196"/>
      <c r="H5" s="196"/>
      <c r="I5" s="196"/>
      <c r="J5" s="196"/>
      <c r="K5" s="518" t="s">
        <v>134</v>
      </c>
      <c r="L5" s="518"/>
      <c r="M5" s="193"/>
    </row>
    <row r="6" spans="1:13" ht="19.5" customHeight="1">
      <c r="A6" s="519" t="s">
        <v>160</v>
      </c>
      <c r="B6" s="520"/>
      <c r="C6" s="525" t="s">
        <v>13</v>
      </c>
      <c r="D6" s="526" t="s">
        <v>161</v>
      </c>
      <c r="E6" s="526"/>
      <c r="F6" s="526"/>
      <c r="G6" s="526"/>
      <c r="H6" s="526"/>
      <c r="I6" s="526"/>
      <c r="J6" s="526"/>
      <c r="K6" s="526"/>
      <c r="L6" s="526"/>
      <c r="M6" s="193"/>
    </row>
    <row r="7" spans="1:13" ht="15" customHeight="1">
      <c r="A7" s="521"/>
      <c r="B7" s="522"/>
      <c r="C7" s="525"/>
      <c r="D7" s="527" t="s">
        <v>162</v>
      </c>
      <c r="E7" s="528"/>
      <c r="F7" s="528"/>
      <c r="G7" s="528"/>
      <c r="H7" s="528"/>
      <c r="I7" s="528"/>
      <c r="J7" s="529"/>
      <c r="K7" s="506" t="s">
        <v>163</v>
      </c>
      <c r="L7" s="506" t="s">
        <v>164</v>
      </c>
      <c r="M7" s="193"/>
    </row>
    <row r="8" spans="1:13" ht="15" customHeight="1">
      <c r="A8" s="521"/>
      <c r="B8" s="522"/>
      <c r="C8" s="525"/>
      <c r="D8" s="534" t="s">
        <v>24</v>
      </c>
      <c r="E8" s="535" t="s">
        <v>25</v>
      </c>
      <c r="F8" s="536"/>
      <c r="G8" s="536"/>
      <c r="H8" s="536"/>
      <c r="I8" s="536"/>
      <c r="J8" s="537"/>
      <c r="K8" s="507"/>
      <c r="L8" s="532"/>
      <c r="M8" s="193"/>
    </row>
    <row r="9" spans="1:13" ht="60.75" customHeight="1">
      <c r="A9" s="523"/>
      <c r="B9" s="524"/>
      <c r="C9" s="525"/>
      <c r="D9" s="534"/>
      <c r="E9" s="198" t="s">
        <v>165</v>
      </c>
      <c r="F9" s="198" t="s">
        <v>166</v>
      </c>
      <c r="G9" s="198" t="s">
        <v>167</v>
      </c>
      <c r="H9" s="198" t="s">
        <v>168</v>
      </c>
      <c r="I9" s="198" t="s">
        <v>169</v>
      </c>
      <c r="J9" s="198" t="s">
        <v>170</v>
      </c>
      <c r="K9" s="508"/>
      <c r="L9" s="533"/>
      <c r="M9" s="193"/>
    </row>
    <row r="10" spans="1:18" s="203" customFormat="1" ht="12" customHeight="1">
      <c r="A10" s="538" t="s">
        <v>64</v>
      </c>
      <c r="B10" s="539"/>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0" t="s">
        <v>172</v>
      </c>
      <c r="C28" s="540"/>
      <c r="D28" s="214"/>
      <c r="E28" s="214"/>
      <c r="F28" s="214"/>
      <c r="G28" s="541" t="s">
        <v>173</v>
      </c>
      <c r="H28" s="541"/>
      <c r="I28" s="541"/>
      <c r="J28" s="541"/>
      <c r="K28" s="541"/>
      <c r="L28" s="541"/>
      <c r="M28" s="193"/>
      <c r="N28" s="193"/>
      <c r="O28" s="193"/>
      <c r="P28" s="193"/>
      <c r="Q28" s="193"/>
      <c r="R28" s="193"/>
    </row>
    <row r="29" spans="1:18" s="172" customFormat="1" ht="15" customHeight="1">
      <c r="A29" s="193"/>
      <c r="B29" s="516" t="s">
        <v>174</v>
      </c>
      <c r="C29" s="516"/>
      <c r="D29" s="214"/>
      <c r="E29" s="214"/>
      <c r="F29" s="214"/>
      <c r="G29" s="541"/>
      <c r="H29" s="541"/>
      <c r="I29" s="541"/>
      <c r="J29" s="541"/>
      <c r="K29" s="541"/>
      <c r="L29" s="541"/>
      <c r="M29" s="193"/>
      <c r="N29" s="193"/>
      <c r="O29" s="193"/>
      <c r="P29" s="193"/>
      <c r="Q29" s="193"/>
      <c r="R29" s="193"/>
    </row>
    <row r="30" spans="1:18" s="172" customFormat="1" ht="15" customHeight="1">
      <c r="A30" s="193"/>
      <c r="B30" s="530"/>
      <c r="C30" s="530"/>
      <c r="D30" s="215"/>
      <c r="E30" s="215"/>
      <c r="F30" s="214"/>
      <c r="G30" s="531"/>
      <c r="H30" s="531"/>
      <c r="I30" s="531"/>
      <c r="J30" s="531"/>
      <c r="K30" s="531"/>
      <c r="L30" s="531"/>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5" t="s">
        <v>175</v>
      </c>
      <c r="C34" s="495"/>
      <c r="D34" s="219"/>
      <c r="E34" s="219"/>
      <c r="F34" s="219"/>
      <c r="G34" s="495" t="s">
        <v>111</v>
      </c>
      <c r="H34" s="495"/>
      <c r="I34" s="495"/>
      <c r="J34" s="495"/>
      <c r="K34" s="495"/>
      <c r="L34" s="495"/>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TUYEN YEU</cp:lastModifiedBy>
  <cp:lastPrinted>2016-09-07T13:22:18Z</cp:lastPrinted>
  <dcterms:created xsi:type="dcterms:W3CDTF">1996-10-14T23:33:28Z</dcterms:created>
  <dcterms:modified xsi:type="dcterms:W3CDTF">2016-09-07T13:30:35Z</dcterms:modified>
  <cp:category/>
  <cp:version/>
  <cp:contentType/>
  <cp:contentStatus/>
</cp:coreProperties>
</file>